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Dom\Desktop\"/>
    </mc:Choice>
  </mc:AlternateContent>
  <xr:revisionPtr revIDLastSave="0" documentId="8_{6D983428-38C8-4440-A2B7-AD444721C7E2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95" i="1" l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W93" i="1"/>
  <c r="V93" i="1"/>
  <c r="U93" i="1"/>
  <c r="T93" i="1"/>
  <c r="S93" i="1"/>
  <c r="R93" i="1"/>
  <c r="Q93" i="1"/>
  <c r="P93" i="1"/>
  <c r="O93" i="1"/>
  <c r="N93" i="1"/>
  <c r="M93" i="1"/>
  <c r="L93" i="1"/>
  <c r="J93" i="1"/>
  <c r="I93" i="1"/>
  <c r="H93" i="1"/>
  <c r="G93" i="1"/>
  <c r="F93" i="1"/>
  <c r="E93" i="1"/>
  <c r="D93" i="1"/>
  <c r="C93" i="1"/>
  <c r="B93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S3" i="1"/>
  <c r="O3" i="1"/>
  <c r="I3" i="1"/>
  <c r="E3" i="1"/>
</calcChain>
</file>

<file path=xl/sharedStrings.xml><?xml version="1.0" encoding="utf-8"?>
<sst xmlns="http://schemas.openxmlformats.org/spreadsheetml/2006/main" count="32" uniqueCount="23">
  <si>
    <t>G1</t>
  </si>
  <si>
    <t>G2</t>
  </si>
  <si>
    <t>G3</t>
  </si>
  <si>
    <t>G4</t>
  </si>
  <si>
    <t>G6</t>
  </si>
  <si>
    <t>High Series H'cap</t>
  </si>
  <si>
    <t>High Game H'cap</t>
  </si>
  <si>
    <t>Place</t>
  </si>
  <si>
    <t>Team</t>
  </si>
  <si>
    <t>Player 1</t>
  </si>
  <si>
    <t>H'cap</t>
  </si>
  <si>
    <t>G5</t>
  </si>
  <si>
    <t>Total Scratch</t>
  </si>
  <si>
    <t xml:space="preserve"> Total H'Cap</t>
  </si>
  <si>
    <t>Player 2</t>
  </si>
  <si>
    <t>Team Total</t>
  </si>
  <si>
    <t>200s</t>
  </si>
  <si>
    <t>Games</t>
  </si>
  <si>
    <t>600s</t>
  </si>
  <si>
    <t>Total pins</t>
  </si>
  <si>
    <t>700s</t>
  </si>
  <si>
    <t>Average</t>
  </si>
  <si>
    <t>Les Rogers 2019 -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</si>
</sst>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3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0" borderId="0" xfId="0" applyFont="1" applyBorder="1"/>
    <xf numFmtId="0" fontId="4" fillId="0" borderId="0" xfId="0" applyFont="1" applyBorder="1"/>
    <xf numFmtId="0" fontId="1" fillId="0" borderId="0" xfId="0" applyFont="1" applyBorder="1"/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left"/>
    </xf>
    <xf numFmtId="1" fontId="1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/>
    <xf numFmtId="1" fontId="3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center" wrapText="1"/>
    </xf>
    <xf numFmtId="1" fontId="4" fillId="0" borderId="3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1" fontId="3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left" vertical="center"/>
    </xf>
    <xf numFmtId="1" fontId="4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23">
    <dxf>
      <font>
        <b/>
        <i/>
        <color rgb="FF0070C0"/>
        <name val="Cambria"/>
        <scheme val="none"/>
      </font>
      <fill>
        <patternFill patternType="none">
          <bgColor auto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  <name val="Cambria"/>
        <scheme val="none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  <name val="Cambria"/>
        <scheme val="none"/>
      </font>
    </dxf>
    <dxf>
      <font>
        <b/>
        <i/>
        <color rgb="FF0070C0"/>
        <name val="Cambria"/>
        <scheme val="none"/>
      </font>
      <fill>
        <patternFill patternType="none">
          <bgColor auto="1"/>
        </patternFill>
      </fill>
    </dxf>
    <dxf>
      <font>
        <b/>
        <i val="0"/>
        <color auto="1"/>
        <name val="Cambria"/>
        <scheme val="none"/>
      </font>
      <fill>
        <patternFill patternType="none">
          <bgColor auto="1"/>
        </patternFill>
      </fill>
    </dxf>
    <dxf>
      <font>
        <b/>
        <i/>
        <color auto="1"/>
        <name val="Cambria"/>
        <scheme val="none"/>
      </font>
      <fill>
        <patternFill patternType="none"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theme="4"/>
      </font>
    </dxf>
    <dxf>
      <font>
        <b/>
        <i val="0"/>
        <color auto="1"/>
        <name val="Cambria"/>
        <scheme val="none"/>
      </font>
      <fill>
        <patternFill patternType="none">
          <bgColor auto="1"/>
        </patternFill>
      </fill>
    </dxf>
    <dxf>
      <font>
        <b/>
        <i/>
        <color auto="1"/>
        <name val="Cambria"/>
        <scheme val="none"/>
      </font>
      <fill>
        <patternFill patternType="none"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theme="4"/>
      </font>
    </dxf>
    <dxf>
      <font>
        <b/>
        <i val="0"/>
        <color theme="9" tint="-0.24994659260841701"/>
        <name val="Cambria"/>
        <scheme val="none"/>
      </font>
      <fill>
        <patternFill patternType="none">
          <bgColor auto="1"/>
        </patternFill>
      </fill>
      <border>
        <left/>
        <right/>
        <top/>
        <bottom/>
      </border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auto="1"/>
        <name val="Cambria"/>
        <scheme val="none"/>
      </font>
      <fill>
        <patternFill patternType="none">
          <bgColor indexed="6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auto="1"/>
        <name val="Cambria"/>
        <scheme val="none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  <name val="Cambria"/>
        <scheme val="none"/>
      </font>
      <fill>
        <patternFill patternType="none">
          <bgColor indexed="65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vid/Documents/Les%20Roger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ation"/>
      <sheetName val="Scores"/>
      <sheetName val="Results"/>
      <sheetName val="High Series"/>
      <sheetName val="High Game"/>
      <sheetName val="Averages"/>
      <sheetName val="Score Sheet"/>
      <sheetName val="Handicap"/>
    </sheetNames>
    <sheetDataSet>
      <sheetData sheetId="0"/>
      <sheetData sheetId="1">
        <row r="3">
          <cell r="A3" t="str">
            <v>Vets Chancers</v>
          </cell>
        </row>
        <row r="4">
          <cell r="A4" t="str">
            <v>Paul Maddock</v>
          </cell>
          <cell r="B4">
            <v>28</v>
          </cell>
          <cell r="C4">
            <v>176</v>
          </cell>
          <cell r="D4">
            <v>196</v>
          </cell>
          <cell r="E4">
            <v>171</v>
          </cell>
          <cell r="G4">
            <v>148</v>
          </cell>
          <cell r="H4">
            <v>159</v>
          </cell>
          <cell r="I4">
            <v>147</v>
          </cell>
          <cell r="K4">
            <v>997</v>
          </cell>
          <cell r="L4">
            <v>168</v>
          </cell>
        </row>
        <row r="5">
          <cell r="A5" t="str">
            <v>Dave Greig</v>
          </cell>
          <cell r="B5">
            <v>32</v>
          </cell>
          <cell r="C5">
            <v>168</v>
          </cell>
          <cell r="D5">
            <v>199</v>
          </cell>
          <cell r="E5">
            <v>183</v>
          </cell>
          <cell r="G5">
            <v>159</v>
          </cell>
          <cell r="H5">
            <v>180</v>
          </cell>
          <cell r="I5">
            <v>211</v>
          </cell>
          <cell r="K5">
            <v>1100</v>
          </cell>
          <cell r="M5">
            <v>1292</v>
          </cell>
          <cell r="N5">
            <v>2457</v>
          </cell>
        </row>
        <row r="7">
          <cell r="A7" t="str">
            <v>Team Makan</v>
          </cell>
        </row>
        <row r="8">
          <cell r="A8" t="str">
            <v>Hazel Adams</v>
          </cell>
          <cell r="B8">
            <v>42</v>
          </cell>
          <cell r="C8">
            <v>171</v>
          </cell>
          <cell r="D8">
            <v>141</v>
          </cell>
          <cell r="E8">
            <v>167</v>
          </cell>
          <cell r="G8">
            <v>132</v>
          </cell>
          <cell r="H8">
            <v>178</v>
          </cell>
          <cell r="I8">
            <v>166</v>
          </cell>
          <cell r="M8">
            <v>1207</v>
          </cell>
        </row>
        <row r="9">
          <cell r="A9" t="str">
            <v>Sandra Church</v>
          </cell>
          <cell r="B9">
            <v>53</v>
          </cell>
          <cell r="C9">
            <v>145</v>
          </cell>
          <cell r="D9">
            <v>162</v>
          </cell>
          <cell r="E9">
            <v>145</v>
          </cell>
          <cell r="G9">
            <v>134</v>
          </cell>
          <cell r="H9">
            <v>154</v>
          </cell>
          <cell r="I9">
            <v>119</v>
          </cell>
          <cell r="K9">
            <v>859</v>
          </cell>
          <cell r="M9">
            <v>1177</v>
          </cell>
          <cell r="N9">
            <v>2384</v>
          </cell>
        </row>
        <row r="11">
          <cell r="A11" t="str">
            <v>Bowls Deep</v>
          </cell>
        </row>
        <row r="12">
          <cell r="A12" t="str">
            <v>Becci Jane Taylor</v>
          </cell>
          <cell r="B12">
            <v>32</v>
          </cell>
          <cell r="C12">
            <v>171</v>
          </cell>
          <cell r="D12">
            <v>147</v>
          </cell>
          <cell r="E12">
            <v>156</v>
          </cell>
          <cell r="G12">
            <v>210</v>
          </cell>
          <cell r="H12">
            <v>168</v>
          </cell>
          <cell r="I12">
            <v>195</v>
          </cell>
          <cell r="K12">
            <v>1047</v>
          </cell>
          <cell r="M12">
            <v>1239</v>
          </cell>
        </row>
        <row r="13">
          <cell r="A13" t="str">
            <v>Gary Taylor</v>
          </cell>
          <cell r="B13">
            <v>26</v>
          </cell>
          <cell r="C13">
            <v>168</v>
          </cell>
          <cell r="D13">
            <v>193</v>
          </cell>
          <cell r="E13">
            <v>136</v>
          </cell>
          <cell r="G13">
            <v>207</v>
          </cell>
          <cell r="H13">
            <v>141</v>
          </cell>
          <cell r="I13">
            <v>157</v>
          </cell>
          <cell r="K13">
            <v>1002</v>
          </cell>
          <cell r="M13">
            <v>1158</v>
          </cell>
          <cell r="N13">
            <v>2397</v>
          </cell>
        </row>
        <row r="15">
          <cell r="A15" t="str">
            <v>Still Can't Hit Tenpins</v>
          </cell>
        </row>
        <row r="16">
          <cell r="A16" t="str">
            <v>Martin Maybrey</v>
          </cell>
          <cell r="B16">
            <v>34</v>
          </cell>
          <cell r="C16">
            <v>190</v>
          </cell>
          <cell r="D16">
            <v>203</v>
          </cell>
          <cell r="E16">
            <v>190</v>
          </cell>
          <cell r="G16">
            <v>158</v>
          </cell>
          <cell r="H16">
            <v>126</v>
          </cell>
          <cell r="I16">
            <v>190</v>
          </cell>
          <cell r="K16">
            <v>1057</v>
          </cell>
          <cell r="M16">
            <v>1261</v>
          </cell>
        </row>
        <row r="17">
          <cell r="A17" t="str">
            <v>Derrick Jephcott</v>
          </cell>
          <cell r="B17">
            <v>40</v>
          </cell>
          <cell r="C17">
            <v>205</v>
          </cell>
          <cell r="D17">
            <v>194</v>
          </cell>
          <cell r="E17">
            <v>197</v>
          </cell>
          <cell r="G17">
            <v>166</v>
          </cell>
          <cell r="H17">
            <v>197</v>
          </cell>
          <cell r="I17">
            <v>191</v>
          </cell>
          <cell r="K17">
            <v>1150</v>
          </cell>
          <cell r="M17">
            <v>1390</v>
          </cell>
          <cell r="N17">
            <v>2651</v>
          </cell>
        </row>
        <row r="19">
          <cell r="A19" t="str">
            <v>Motley Crew</v>
          </cell>
        </row>
        <row r="20">
          <cell r="A20" t="str">
            <v>Kay Rogers</v>
          </cell>
          <cell r="B20">
            <v>47</v>
          </cell>
          <cell r="C20">
            <v>172</v>
          </cell>
          <cell r="D20">
            <v>166</v>
          </cell>
          <cell r="E20">
            <v>193</v>
          </cell>
          <cell r="G20">
            <v>165</v>
          </cell>
          <cell r="H20">
            <v>175</v>
          </cell>
          <cell r="I20">
            <v>173</v>
          </cell>
          <cell r="K20">
            <v>1044</v>
          </cell>
          <cell r="M20">
            <v>1326</v>
          </cell>
        </row>
        <row r="21">
          <cell r="A21" t="str">
            <v>Carrianne Rogers</v>
          </cell>
          <cell r="B21">
            <v>46</v>
          </cell>
          <cell r="C21">
            <v>129</v>
          </cell>
          <cell r="D21">
            <v>150</v>
          </cell>
          <cell r="E21">
            <v>145</v>
          </cell>
          <cell r="G21">
            <v>167</v>
          </cell>
          <cell r="H21">
            <v>238</v>
          </cell>
          <cell r="I21">
            <v>179</v>
          </cell>
          <cell r="K21">
            <v>1008</v>
          </cell>
          <cell r="M21">
            <v>1284</v>
          </cell>
          <cell r="N21">
            <v>2610</v>
          </cell>
        </row>
        <row r="23">
          <cell r="A23" t="str">
            <v>Beanz Meanz Ninez</v>
          </cell>
        </row>
        <row r="24">
          <cell r="A24" t="str">
            <v>Mac MacPherson</v>
          </cell>
          <cell r="B24">
            <v>25</v>
          </cell>
          <cell r="C24">
            <v>170</v>
          </cell>
          <cell r="D24">
            <v>180</v>
          </cell>
          <cell r="E24">
            <v>214</v>
          </cell>
          <cell r="G24">
            <v>190</v>
          </cell>
          <cell r="H24">
            <v>207</v>
          </cell>
          <cell r="I24">
            <v>186</v>
          </cell>
          <cell r="K24">
            <v>1147</v>
          </cell>
          <cell r="M24">
            <v>1297</v>
          </cell>
        </row>
        <row r="25">
          <cell r="A25" t="str">
            <v>Mike Williams</v>
          </cell>
          <cell r="B25">
            <v>42</v>
          </cell>
          <cell r="C25">
            <v>190</v>
          </cell>
          <cell r="D25">
            <v>183</v>
          </cell>
          <cell r="E25">
            <v>225</v>
          </cell>
          <cell r="G25">
            <v>174</v>
          </cell>
          <cell r="H25">
            <v>183</v>
          </cell>
          <cell r="I25">
            <v>168</v>
          </cell>
          <cell r="K25">
            <v>1123</v>
          </cell>
          <cell r="M25">
            <v>1375</v>
          </cell>
          <cell r="N25">
            <v>2672</v>
          </cell>
        </row>
        <row r="27">
          <cell r="A27" t="str">
            <v>Miss With Conviction</v>
          </cell>
        </row>
        <row r="28">
          <cell r="A28" t="str">
            <v>Diane Johnson</v>
          </cell>
          <cell r="B28">
            <v>39</v>
          </cell>
          <cell r="C28">
            <v>193</v>
          </cell>
          <cell r="D28">
            <v>216</v>
          </cell>
          <cell r="E28">
            <v>168</v>
          </cell>
          <cell r="G28">
            <v>206</v>
          </cell>
          <cell r="H28">
            <v>205</v>
          </cell>
          <cell r="I28">
            <v>147</v>
          </cell>
          <cell r="K28">
            <v>1135</v>
          </cell>
          <cell r="M28">
            <v>1369</v>
          </cell>
        </row>
        <row r="29">
          <cell r="A29" t="str">
            <v>Peter Stephenson</v>
          </cell>
          <cell r="B29">
            <v>9</v>
          </cell>
          <cell r="C29">
            <v>200</v>
          </cell>
          <cell r="D29">
            <v>167</v>
          </cell>
          <cell r="E29">
            <v>248</v>
          </cell>
          <cell r="G29">
            <v>211</v>
          </cell>
          <cell r="H29">
            <v>248</v>
          </cell>
          <cell r="I29">
            <v>279</v>
          </cell>
          <cell r="K29">
            <v>1353</v>
          </cell>
          <cell r="M29">
            <v>1407</v>
          </cell>
          <cell r="N29">
            <v>2776</v>
          </cell>
        </row>
        <row r="31">
          <cell r="A31" t="str">
            <v>Chaz</v>
          </cell>
        </row>
        <row r="32">
          <cell r="A32" t="str">
            <v>Darrell Fisher</v>
          </cell>
          <cell r="B32">
            <v>29</v>
          </cell>
          <cell r="C32">
            <v>190</v>
          </cell>
          <cell r="D32">
            <v>183</v>
          </cell>
          <cell r="E32">
            <v>202</v>
          </cell>
          <cell r="G32">
            <v>167</v>
          </cell>
          <cell r="H32">
            <v>202</v>
          </cell>
          <cell r="I32">
            <v>173</v>
          </cell>
          <cell r="K32">
            <v>1117</v>
          </cell>
          <cell r="M32">
            <v>1291</v>
          </cell>
        </row>
        <row r="33">
          <cell r="A33" t="str">
            <v>Chris Smith</v>
          </cell>
          <cell r="B33">
            <v>35</v>
          </cell>
          <cell r="C33">
            <v>219</v>
          </cell>
          <cell r="D33">
            <v>147</v>
          </cell>
          <cell r="E33">
            <v>224</v>
          </cell>
          <cell r="G33">
            <v>201</v>
          </cell>
          <cell r="H33">
            <v>173</v>
          </cell>
          <cell r="I33">
            <v>181</v>
          </cell>
          <cell r="K33">
            <v>1145</v>
          </cell>
          <cell r="M33">
            <v>1355</v>
          </cell>
          <cell r="N33">
            <v>2646</v>
          </cell>
        </row>
        <row r="35">
          <cell r="A35" t="str">
            <v>The Cornish Pirates</v>
          </cell>
        </row>
        <row r="36">
          <cell r="A36" t="str">
            <v>Clare Maddock</v>
          </cell>
          <cell r="B36">
            <v>53</v>
          </cell>
          <cell r="C36">
            <v>184</v>
          </cell>
          <cell r="D36">
            <v>207</v>
          </cell>
          <cell r="E36">
            <v>174</v>
          </cell>
          <cell r="G36">
            <v>140</v>
          </cell>
          <cell r="H36">
            <v>175</v>
          </cell>
          <cell r="I36">
            <v>168</v>
          </cell>
          <cell r="K36">
            <v>1048</v>
          </cell>
          <cell r="M36">
            <v>1366</v>
          </cell>
        </row>
        <row r="37">
          <cell r="A37" t="str">
            <v>Christine Maddock</v>
          </cell>
          <cell r="B37">
            <v>89</v>
          </cell>
          <cell r="C37">
            <v>111</v>
          </cell>
          <cell r="D37">
            <v>120</v>
          </cell>
          <cell r="E37">
            <v>122</v>
          </cell>
          <cell r="G37">
            <v>109</v>
          </cell>
          <cell r="H37">
            <v>114</v>
          </cell>
          <cell r="I37">
            <v>103</v>
          </cell>
          <cell r="K37">
            <v>679</v>
          </cell>
          <cell r="M37">
            <v>1213</v>
          </cell>
          <cell r="N37">
            <v>2579</v>
          </cell>
        </row>
        <row r="39">
          <cell r="A39" t="str">
            <v>Far Canal</v>
          </cell>
        </row>
        <row r="40">
          <cell r="A40" t="str">
            <v>Harald Grau</v>
          </cell>
          <cell r="B40">
            <v>35</v>
          </cell>
          <cell r="C40">
            <v>174</v>
          </cell>
          <cell r="D40">
            <v>153</v>
          </cell>
          <cell r="E40">
            <v>185</v>
          </cell>
          <cell r="G40">
            <v>220</v>
          </cell>
          <cell r="H40">
            <v>168</v>
          </cell>
          <cell r="I40">
            <v>216</v>
          </cell>
          <cell r="K40">
            <v>1116</v>
          </cell>
          <cell r="M40">
            <v>1326</v>
          </cell>
        </row>
        <row r="41">
          <cell r="A41" t="str">
            <v>Dave Chapman</v>
          </cell>
          <cell r="B41">
            <v>29</v>
          </cell>
          <cell r="C41">
            <v>188</v>
          </cell>
          <cell r="D41">
            <v>166</v>
          </cell>
          <cell r="E41">
            <v>184</v>
          </cell>
          <cell r="G41">
            <v>172</v>
          </cell>
          <cell r="H41">
            <v>167</v>
          </cell>
          <cell r="I41">
            <v>149</v>
          </cell>
          <cell r="K41">
            <v>1026</v>
          </cell>
          <cell r="M41">
            <v>1200</v>
          </cell>
          <cell r="N41">
            <v>2526</v>
          </cell>
        </row>
        <row r="43">
          <cell r="A43" t="str">
            <v>Doubles at Last</v>
          </cell>
        </row>
        <row r="44">
          <cell r="A44" t="str">
            <v>Kylie Bromley</v>
          </cell>
          <cell r="B44">
            <v>27</v>
          </cell>
          <cell r="C44">
            <v>214</v>
          </cell>
          <cell r="D44">
            <v>171</v>
          </cell>
          <cell r="E44">
            <v>188</v>
          </cell>
          <cell r="G44">
            <v>235</v>
          </cell>
          <cell r="H44">
            <v>208</v>
          </cell>
          <cell r="I44">
            <v>235</v>
          </cell>
          <cell r="K44">
            <v>1251</v>
          </cell>
          <cell r="M44">
            <v>1413</v>
          </cell>
        </row>
        <row r="45">
          <cell r="A45" t="str">
            <v>Gary Baker</v>
          </cell>
          <cell r="B45">
            <v>10</v>
          </cell>
          <cell r="C45">
            <v>191</v>
          </cell>
          <cell r="D45">
            <v>248</v>
          </cell>
          <cell r="E45">
            <v>167</v>
          </cell>
          <cell r="G45">
            <v>188</v>
          </cell>
          <cell r="H45">
            <v>224</v>
          </cell>
          <cell r="I45">
            <v>169</v>
          </cell>
          <cell r="K45">
            <v>1187</v>
          </cell>
          <cell r="M45">
            <v>1247</v>
          </cell>
          <cell r="N45">
            <v>2660</v>
          </cell>
        </row>
        <row r="47">
          <cell r="A47" t="str">
            <v>The Fit and the Fat</v>
          </cell>
        </row>
        <row r="48">
          <cell r="A48" t="str">
            <v>Ross Ellison</v>
          </cell>
          <cell r="B48">
            <v>68</v>
          </cell>
          <cell r="C48">
            <v>171</v>
          </cell>
          <cell r="D48">
            <v>143</v>
          </cell>
          <cell r="E48">
            <v>182</v>
          </cell>
          <cell r="G48">
            <v>166</v>
          </cell>
          <cell r="H48">
            <v>188</v>
          </cell>
          <cell r="I48">
            <v>118</v>
          </cell>
          <cell r="K48">
            <v>968</v>
          </cell>
          <cell r="M48">
            <v>1376</v>
          </cell>
        </row>
        <row r="49">
          <cell r="A49" t="str">
            <v>Pip Wellsteed</v>
          </cell>
          <cell r="B49">
            <v>14</v>
          </cell>
          <cell r="C49">
            <v>236</v>
          </cell>
          <cell r="D49">
            <v>186</v>
          </cell>
          <cell r="E49">
            <v>236</v>
          </cell>
          <cell r="G49">
            <v>224</v>
          </cell>
          <cell r="H49">
            <v>223</v>
          </cell>
          <cell r="I49">
            <v>245</v>
          </cell>
          <cell r="K49">
            <v>1350</v>
          </cell>
          <cell r="M49">
            <v>1434</v>
          </cell>
          <cell r="N49">
            <v>2810</v>
          </cell>
        </row>
        <row r="51">
          <cell r="A51" t="str">
            <v>BBBC1</v>
          </cell>
        </row>
        <row r="52">
          <cell r="A52" t="str">
            <v>Homer Joseph</v>
          </cell>
          <cell r="B52">
            <v>39</v>
          </cell>
          <cell r="C52">
            <v>129</v>
          </cell>
          <cell r="D52">
            <v>158</v>
          </cell>
          <cell r="E52">
            <v>199</v>
          </cell>
          <cell r="G52">
            <v>140</v>
          </cell>
          <cell r="H52">
            <v>189</v>
          </cell>
          <cell r="I52">
            <v>155</v>
          </cell>
          <cell r="K52">
            <v>970</v>
          </cell>
          <cell r="M52">
            <v>1204</v>
          </cell>
        </row>
        <row r="53">
          <cell r="A53" t="str">
            <v>Danny Lalley</v>
          </cell>
          <cell r="B53">
            <v>38</v>
          </cell>
          <cell r="C53">
            <v>177</v>
          </cell>
          <cell r="D53">
            <v>164</v>
          </cell>
          <cell r="E53">
            <v>275</v>
          </cell>
          <cell r="G53">
            <v>177</v>
          </cell>
          <cell r="H53">
            <v>214</v>
          </cell>
          <cell r="I53">
            <v>177</v>
          </cell>
          <cell r="J53">
            <v>568</v>
          </cell>
          <cell r="M53">
            <v>1412</v>
          </cell>
          <cell r="N53">
            <v>2616</v>
          </cell>
        </row>
        <row r="55">
          <cell r="A55" t="str">
            <v>BBBC2</v>
          </cell>
        </row>
        <row r="56">
          <cell r="A56" t="str">
            <v>Des Harding</v>
          </cell>
          <cell r="B56">
            <v>44</v>
          </cell>
          <cell r="C56">
            <v>169</v>
          </cell>
          <cell r="D56">
            <v>169</v>
          </cell>
          <cell r="E56">
            <v>178</v>
          </cell>
          <cell r="G56">
            <v>154</v>
          </cell>
          <cell r="H56">
            <v>195</v>
          </cell>
          <cell r="I56">
            <v>170</v>
          </cell>
          <cell r="K56">
            <v>1035</v>
          </cell>
          <cell r="M56">
            <v>1299</v>
          </cell>
        </row>
        <row r="57">
          <cell r="A57" t="str">
            <v>Val Hopcraft</v>
          </cell>
          <cell r="B57">
            <v>65</v>
          </cell>
          <cell r="C57">
            <v>151</v>
          </cell>
          <cell r="D57">
            <v>157</v>
          </cell>
          <cell r="E57">
            <v>172</v>
          </cell>
          <cell r="G57">
            <v>164</v>
          </cell>
          <cell r="H57">
            <v>170</v>
          </cell>
          <cell r="I57">
            <v>134</v>
          </cell>
          <cell r="K57">
            <v>948</v>
          </cell>
          <cell r="M57">
            <v>1338</v>
          </cell>
          <cell r="N57">
            <v>2637</v>
          </cell>
        </row>
        <row r="59">
          <cell r="A59" t="str">
            <v>BBBC3</v>
          </cell>
        </row>
        <row r="60">
          <cell r="A60" t="str">
            <v>Derek Crisp</v>
          </cell>
          <cell r="B60">
            <v>49</v>
          </cell>
          <cell r="C60">
            <v>158</v>
          </cell>
          <cell r="D60">
            <v>162</v>
          </cell>
          <cell r="E60">
            <v>150</v>
          </cell>
          <cell r="G60">
            <v>152</v>
          </cell>
          <cell r="H60">
            <v>183</v>
          </cell>
          <cell r="I60">
            <v>158</v>
          </cell>
          <cell r="K60">
            <v>963</v>
          </cell>
          <cell r="M60">
            <v>1257</v>
          </cell>
        </row>
        <row r="61">
          <cell r="A61" t="str">
            <v>Phil Staff</v>
          </cell>
          <cell r="B61">
            <v>47</v>
          </cell>
          <cell r="C61">
            <v>169</v>
          </cell>
          <cell r="D61">
            <v>180</v>
          </cell>
          <cell r="E61">
            <v>178</v>
          </cell>
          <cell r="G61">
            <v>172</v>
          </cell>
          <cell r="H61">
            <v>155</v>
          </cell>
          <cell r="I61">
            <v>184</v>
          </cell>
          <cell r="K61">
            <v>1038</v>
          </cell>
          <cell r="M61">
            <v>1320</v>
          </cell>
          <cell r="N61">
            <v>2577</v>
          </cell>
        </row>
        <row r="63">
          <cell r="A63" t="str">
            <v>BBBC4</v>
          </cell>
        </row>
        <row r="64">
          <cell r="A64" t="str">
            <v>Julie Crisp</v>
          </cell>
          <cell r="B64">
            <v>65</v>
          </cell>
          <cell r="C64">
            <v>105</v>
          </cell>
          <cell r="D64">
            <v>159</v>
          </cell>
          <cell r="E64">
            <v>138</v>
          </cell>
          <cell r="G64">
            <v>99</v>
          </cell>
          <cell r="H64">
            <v>148</v>
          </cell>
          <cell r="I64">
            <v>115</v>
          </cell>
          <cell r="K64">
            <v>764</v>
          </cell>
          <cell r="M64">
            <v>1154</v>
          </cell>
        </row>
        <row r="65">
          <cell r="A65" t="str">
            <v>Richard Robinson</v>
          </cell>
          <cell r="B65">
            <v>46</v>
          </cell>
          <cell r="C65">
            <v>187</v>
          </cell>
          <cell r="D65">
            <v>159</v>
          </cell>
          <cell r="E65">
            <v>188</v>
          </cell>
          <cell r="G65">
            <v>175</v>
          </cell>
          <cell r="H65">
            <v>156</v>
          </cell>
          <cell r="I65">
            <v>224</v>
          </cell>
          <cell r="K65">
            <v>1089</v>
          </cell>
          <cell r="M65">
            <v>1365</v>
          </cell>
          <cell r="N65">
            <v>2519</v>
          </cell>
        </row>
        <row r="67">
          <cell r="A67" t="str">
            <v>Mac &amp; Cheese</v>
          </cell>
        </row>
        <row r="68">
          <cell r="A68" t="str">
            <v>Carrianne Rogers</v>
          </cell>
          <cell r="B68">
            <v>46</v>
          </cell>
          <cell r="C68">
            <v>173</v>
          </cell>
          <cell r="D68">
            <v>169</v>
          </cell>
          <cell r="E68">
            <v>190</v>
          </cell>
          <cell r="G68">
            <v>155</v>
          </cell>
          <cell r="H68">
            <v>176</v>
          </cell>
          <cell r="I68">
            <v>173</v>
          </cell>
          <cell r="K68">
            <v>1036</v>
          </cell>
          <cell r="M68">
            <v>1312</v>
          </cell>
        </row>
        <row r="69">
          <cell r="A69" t="str">
            <v>Mac MacPherson</v>
          </cell>
          <cell r="B69">
            <v>25</v>
          </cell>
          <cell r="C69">
            <v>196</v>
          </cell>
          <cell r="D69">
            <v>245</v>
          </cell>
          <cell r="E69">
            <v>192</v>
          </cell>
          <cell r="G69">
            <v>205</v>
          </cell>
          <cell r="H69">
            <v>217</v>
          </cell>
          <cell r="I69">
            <v>237</v>
          </cell>
          <cell r="K69">
            <v>1292</v>
          </cell>
          <cell r="M69">
            <v>1442</v>
          </cell>
          <cell r="N69">
            <v>2754</v>
          </cell>
        </row>
        <row r="71">
          <cell r="A71" t="str">
            <v>Window Lickers</v>
          </cell>
        </row>
        <row r="72">
          <cell r="A72" t="str">
            <v>Carl Smith</v>
          </cell>
          <cell r="B72">
            <v>32</v>
          </cell>
          <cell r="C72">
            <v>214</v>
          </cell>
          <cell r="D72">
            <v>144</v>
          </cell>
          <cell r="E72">
            <v>162</v>
          </cell>
          <cell r="G72">
            <v>241</v>
          </cell>
          <cell r="H72">
            <v>199</v>
          </cell>
          <cell r="I72">
            <v>221</v>
          </cell>
          <cell r="K72">
            <v>1181</v>
          </cell>
          <cell r="M72">
            <v>1373</v>
          </cell>
        </row>
        <row r="73">
          <cell r="A73" t="str">
            <v>Dave Goring</v>
          </cell>
          <cell r="B73">
            <v>29</v>
          </cell>
          <cell r="C73">
            <v>179</v>
          </cell>
          <cell r="D73">
            <v>144</v>
          </cell>
          <cell r="E73">
            <v>180</v>
          </cell>
          <cell r="G73">
            <v>178</v>
          </cell>
          <cell r="H73">
            <v>188</v>
          </cell>
          <cell r="I73">
            <v>159</v>
          </cell>
          <cell r="K73">
            <v>1028</v>
          </cell>
          <cell r="M73">
            <v>1202</v>
          </cell>
          <cell r="N73">
            <v>2575</v>
          </cell>
        </row>
        <row r="75">
          <cell r="A75" t="str">
            <v>RAF&amp;CS Led Zeppelin</v>
          </cell>
        </row>
        <row r="76">
          <cell r="A76" t="str">
            <v>Les Keates</v>
          </cell>
          <cell r="B76">
            <v>33</v>
          </cell>
          <cell r="C76">
            <v>207</v>
          </cell>
          <cell r="D76">
            <v>193</v>
          </cell>
          <cell r="E76">
            <v>221</v>
          </cell>
          <cell r="G76">
            <v>184</v>
          </cell>
          <cell r="H76">
            <v>171</v>
          </cell>
          <cell r="I76">
            <v>216</v>
          </cell>
          <cell r="K76">
            <v>1192</v>
          </cell>
          <cell r="M76">
            <v>1390</v>
          </cell>
        </row>
        <row r="77">
          <cell r="A77" t="str">
            <v>Dave Conner</v>
          </cell>
          <cell r="B77">
            <v>32</v>
          </cell>
          <cell r="C77">
            <v>179</v>
          </cell>
          <cell r="D77">
            <v>155</v>
          </cell>
          <cell r="E77">
            <v>135</v>
          </cell>
          <cell r="G77">
            <v>175</v>
          </cell>
          <cell r="H77">
            <v>162</v>
          </cell>
          <cell r="I77">
            <v>175</v>
          </cell>
          <cell r="K77">
            <v>981</v>
          </cell>
          <cell r="M77">
            <v>1173</v>
          </cell>
          <cell r="N77">
            <v>2563</v>
          </cell>
        </row>
        <row r="79">
          <cell r="A79" t="str">
            <v>RAF Beatles</v>
          </cell>
        </row>
        <row r="80">
          <cell r="A80" t="str">
            <v>Chris Maddock</v>
          </cell>
          <cell r="B80">
            <v>21</v>
          </cell>
          <cell r="C80">
            <v>258</v>
          </cell>
          <cell r="D80">
            <v>215</v>
          </cell>
          <cell r="E80">
            <v>192</v>
          </cell>
          <cell r="G80">
            <v>211</v>
          </cell>
          <cell r="H80">
            <v>245</v>
          </cell>
          <cell r="I80">
            <v>238</v>
          </cell>
          <cell r="K80">
            <v>1359</v>
          </cell>
          <cell r="M80">
            <v>1485</v>
          </cell>
        </row>
        <row r="81">
          <cell r="A81" t="str">
            <v>Anthony Moore</v>
          </cell>
          <cell r="B81">
            <v>26</v>
          </cell>
          <cell r="C81">
            <v>194</v>
          </cell>
          <cell r="D81">
            <v>185</v>
          </cell>
          <cell r="E81">
            <v>216</v>
          </cell>
          <cell r="G81">
            <v>213</v>
          </cell>
          <cell r="H81">
            <v>197</v>
          </cell>
          <cell r="I81">
            <v>171</v>
          </cell>
          <cell r="K81">
            <v>1176</v>
          </cell>
          <cell r="M81">
            <v>1332</v>
          </cell>
          <cell r="N81">
            <v>2817</v>
          </cell>
        </row>
        <row r="83">
          <cell r="A83" t="str">
            <v>Sandmartin</v>
          </cell>
        </row>
        <row r="84">
          <cell r="A84" t="str">
            <v>Sandy Church</v>
          </cell>
          <cell r="B84">
            <v>53</v>
          </cell>
          <cell r="C84">
            <v>124</v>
          </cell>
          <cell r="D84">
            <v>153</v>
          </cell>
          <cell r="E84">
            <v>179</v>
          </cell>
          <cell r="G84">
            <v>148</v>
          </cell>
          <cell r="H84">
            <v>138</v>
          </cell>
          <cell r="I84">
            <v>160</v>
          </cell>
          <cell r="K84">
            <v>902</v>
          </cell>
          <cell r="M84">
            <v>1220</v>
          </cell>
        </row>
        <row r="85">
          <cell r="A85" t="str">
            <v>Martin Maybrey</v>
          </cell>
          <cell r="B85">
            <v>34</v>
          </cell>
          <cell r="C85">
            <v>115</v>
          </cell>
          <cell r="D85">
            <v>221</v>
          </cell>
          <cell r="E85">
            <v>140</v>
          </cell>
          <cell r="G85">
            <v>166</v>
          </cell>
          <cell r="H85">
            <v>148</v>
          </cell>
          <cell r="I85">
            <v>191</v>
          </cell>
          <cell r="K85">
            <v>981</v>
          </cell>
          <cell r="M85">
            <v>1185</v>
          </cell>
          <cell r="N85">
            <v>2405</v>
          </cell>
        </row>
        <row r="87">
          <cell r="A87" t="str">
            <v>Kiwi &amp; the Bird</v>
          </cell>
        </row>
        <row r="88">
          <cell r="A88" t="str">
            <v>Hazel Adams</v>
          </cell>
          <cell r="B88">
            <v>42</v>
          </cell>
          <cell r="C88">
            <v>198</v>
          </cell>
          <cell r="D88">
            <v>141</v>
          </cell>
          <cell r="E88">
            <v>175</v>
          </cell>
          <cell r="G88">
            <v>166</v>
          </cell>
          <cell r="H88">
            <v>153</v>
          </cell>
          <cell r="I88">
            <v>160</v>
          </cell>
          <cell r="K88">
            <v>993</v>
          </cell>
          <cell r="M88">
            <v>1245</v>
          </cell>
        </row>
        <row r="89">
          <cell r="A89" t="str">
            <v>Scott Valentine</v>
          </cell>
          <cell r="B89">
            <v>39</v>
          </cell>
          <cell r="C89">
            <v>148</v>
          </cell>
          <cell r="D89">
            <v>210</v>
          </cell>
          <cell r="E89">
            <v>222</v>
          </cell>
          <cell r="G89">
            <v>179</v>
          </cell>
          <cell r="H89">
            <v>171</v>
          </cell>
          <cell r="I89">
            <v>209</v>
          </cell>
          <cell r="K89">
            <v>1139</v>
          </cell>
          <cell r="M89">
            <v>1373</v>
          </cell>
          <cell r="N89">
            <v>2618</v>
          </cell>
        </row>
        <row r="91">
          <cell r="A91" t="str">
            <v>Gingernutz</v>
          </cell>
        </row>
        <row r="92">
          <cell r="A92" t="str">
            <v>Ashton Newton</v>
          </cell>
          <cell r="B92">
            <v>37</v>
          </cell>
          <cell r="C92">
            <v>177</v>
          </cell>
          <cell r="D92">
            <v>157</v>
          </cell>
          <cell r="E92">
            <v>209</v>
          </cell>
          <cell r="G92">
            <v>191</v>
          </cell>
          <cell r="H92">
            <v>199</v>
          </cell>
          <cell r="I92">
            <v>177</v>
          </cell>
          <cell r="K92">
            <v>1110</v>
          </cell>
          <cell r="M92">
            <v>1332</v>
          </cell>
        </row>
        <row r="93">
          <cell r="A93" t="str">
            <v>Dominic Hall</v>
          </cell>
          <cell r="B93">
            <v>26</v>
          </cell>
          <cell r="C93">
            <v>215</v>
          </cell>
          <cell r="D93">
            <v>194</v>
          </cell>
          <cell r="E93">
            <v>190</v>
          </cell>
          <cell r="G93">
            <v>207</v>
          </cell>
          <cell r="H93">
            <v>232</v>
          </cell>
          <cell r="I93">
            <v>211</v>
          </cell>
          <cell r="K93">
            <v>1249</v>
          </cell>
          <cell r="M93">
            <v>1405</v>
          </cell>
          <cell r="N93">
            <v>2737</v>
          </cell>
        </row>
        <row r="95">
          <cell r="A95" t="str">
            <v>Clueless</v>
          </cell>
        </row>
        <row r="96">
          <cell r="A96" t="str">
            <v>Chris Willacy</v>
          </cell>
          <cell r="B96">
            <v>64</v>
          </cell>
          <cell r="C96">
            <v>154</v>
          </cell>
          <cell r="D96">
            <v>159</v>
          </cell>
          <cell r="E96">
            <v>123</v>
          </cell>
          <cell r="G96">
            <v>166</v>
          </cell>
          <cell r="H96">
            <v>133</v>
          </cell>
          <cell r="I96">
            <v>163</v>
          </cell>
          <cell r="K96">
            <v>898</v>
          </cell>
          <cell r="M96">
            <v>1282</v>
          </cell>
        </row>
        <row r="97">
          <cell r="A97" t="str">
            <v>Wayne Willacy</v>
          </cell>
          <cell r="B97">
            <v>27</v>
          </cell>
          <cell r="C97">
            <v>149</v>
          </cell>
          <cell r="D97">
            <v>223</v>
          </cell>
          <cell r="E97">
            <v>203</v>
          </cell>
          <cell r="G97">
            <v>181</v>
          </cell>
          <cell r="H97">
            <v>188</v>
          </cell>
          <cell r="I97">
            <v>192</v>
          </cell>
          <cell r="K97">
            <v>1136</v>
          </cell>
          <cell r="M97">
            <v>1298</v>
          </cell>
          <cell r="N97">
            <v>2580</v>
          </cell>
        </row>
        <row r="99">
          <cell r="A99" t="str">
            <v>BBBC5</v>
          </cell>
        </row>
        <row r="100">
          <cell r="A100" t="str">
            <v>Sharon Wyllie</v>
          </cell>
          <cell r="B100">
            <v>74</v>
          </cell>
          <cell r="C100">
            <v>175</v>
          </cell>
          <cell r="D100">
            <v>125</v>
          </cell>
          <cell r="E100">
            <v>124</v>
          </cell>
          <cell r="G100">
            <v>176</v>
          </cell>
          <cell r="H100">
            <v>127</v>
          </cell>
          <cell r="I100">
            <v>123</v>
          </cell>
          <cell r="K100">
            <v>850</v>
          </cell>
          <cell r="M100">
            <v>1294</v>
          </cell>
        </row>
        <row r="101">
          <cell r="A101" t="str">
            <v>Pam Sharman</v>
          </cell>
          <cell r="B101">
            <v>79</v>
          </cell>
          <cell r="C101">
            <v>130</v>
          </cell>
          <cell r="D101">
            <v>134</v>
          </cell>
          <cell r="E101">
            <v>143</v>
          </cell>
          <cell r="G101">
            <v>130</v>
          </cell>
          <cell r="H101">
            <v>135</v>
          </cell>
          <cell r="I101">
            <v>192</v>
          </cell>
          <cell r="K101">
            <v>864</v>
          </cell>
          <cell r="M101">
            <v>1338</v>
          </cell>
          <cell r="N101">
            <v>2632</v>
          </cell>
        </row>
        <row r="103">
          <cell r="A103" t="str">
            <v>BBBC6</v>
          </cell>
        </row>
        <row r="104">
          <cell r="A104" t="str">
            <v>Rick Collins</v>
          </cell>
          <cell r="B104">
            <v>51</v>
          </cell>
          <cell r="C104">
            <v>188</v>
          </cell>
          <cell r="D104">
            <v>169</v>
          </cell>
          <cell r="E104">
            <v>158</v>
          </cell>
          <cell r="G104">
            <v>147</v>
          </cell>
          <cell r="H104">
            <v>130</v>
          </cell>
          <cell r="I104">
            <v>152</v>
          </cell>
          <cell r="K104">
            <v>944</v>
          </cell>
          <cell r="M104">
            <v>1250</v>
          </cell>
        </row>
        <row r="105">
          <cell r="A105" t="str">
            <v>Mike Codd</v>
          </cell>
          <cell r="B105">
            <v>74</v>
          </cell>
          <cell r="C105">
            <v>156</v>
          </cell>
          <cell r="D105">
            <v>178</v>
          </cell>
          <cell r="E105">
            <v>162</v>
          </cell>
          <cell r="G105">
            <v>184</v>
          </cell>
          <cell r="H105">
            <v>132</v>
          </cell>
          <cell r="I105">
            <v>146</v>
          </cell>
          <cell r="K105">
            <v>958</v>
          </cell>
          <cell r="M105">
            <v>1402</v>
          </cell>
          <cell r="N105">
            <v>2652</v>
          </cell>
        </row>
        <row r="107">
          <cell r="A107" t="str">
            <v>BBBC7</v>
          </cell>
        </row>
        <row r="108">
          <cell r="A108" t="str">
            <v>Bruce Moffitt</v>
          </cell>
          <cell r="B108">
            <v>46</v>
          </cell>
          <cell r="C108">
            <v>156</v>
          </cell>
          <cell r="D108">
            <v>170</v>
          </cell>
          <cell r="E108">
            <v>177</v>
          </cell>
          <cell r="G108">
            <v>181</v>
          </cell>
          <cell r="H108">
            <v>181</v>
          </cell>
          <cell r="I108">
            <v>143</v>
          </cell>
          <cell r="K108">
            <v>1008</v>
          </cell>
          <cell r="M108">
            <v>1284</v>
          </cell>
        </row>
        <row r="109">
          <cell r="A109" t="str">
            <v>Andy Moulin</v>
          </cell>
          <cell r="B109">
            <v>53</v>
          </cell>
          <cell r="C109">
            <v>135</v>
          </cell>
          <cell r="D109">
            <v>167</v>
          </cell>
          <cell r="E109">
            <v>155</v>
          </cell>
          <cell r="G109">
            <v>148</v>
          </cell>
          <cell r="H109">
            <v>148</v>
          </cell>
          <cell r="I109">
            <v>142</v>
          </cell>
          <cell r="K109">
            <v>895</v>
          </cell>
          <cell r="M109">
            <v>1213</v>
          </cell>
          <cell r="N109">
            <v>2497</v>
          </cell>
        </row>
        <row r="111">
          <cell r="A111" t="str">
            <v>BBBC8</v>
          </cell>
        </row>
        <row r="112">
          <cell r="A112" t="str">
            <v>Judy Moffitt</v>
          </cell>
          <cell r="B112">
            <v>56</v>
          </cell>
          <cell r="C112">
            <v>129</v>
          </cell>
          <cell r="D112">
            <v>138</v>
          </cell>
          <cell r="E112">
            <v>185</v>
          </cell>
          <cell r="G112">
            <v>125</v>
          </cell>
          <cell r="H112">
            <v>134</v>
          </cell>
          <cell r="I112">
            <v>141</v>
          </cell>
          <cell r="K112">
            <v>852</v>
          </cell>
          <cell r="M112">
            <v>1188</v>
          </cell>
        </row>
        <row r="113">
          <cell r="A113" t="str">
            <v>Marilyn Codd</v>
          </cell>
          <cell r="B113">
            <v>66</v>
          </cell>
          <cell r="C113">
            <v>110</v>
          </cell>
          <cell r="D113">
            <v>179</v>
          </cell>
          <cell r="E113">
            <v>170</v>
          </cell>
          <cell r="G113">
            <v>191</v>
          </cell>
          <cell r="H113">
            <v>177</v>
          </cell>
          <cell r="I113">
            <v>168</v>
          </cell>
          <cell r="K113">
            <v>995</v>
          </cell>
          <cell r="M113">
            <v>1391</v>
          </cell>
          <cell r="N113">
            <v>2579</v>
          </cell>
        </row>
        <row r="115">
          <cell r="A115" t="str">
            <v>BBBC9</v>
          </cell>
        </row>
        <row r="116">
          <cell r="A116" t="str">
            <v>Graham Harmer</v>
          </cell>
          <cell r="B116">
            <v>47</v>
          </cell>
          <cell r="C116">
            <v>182</v>
          </cell>
          <cell r="D116">
            <v>173</v>
          </cell>
          <cell r="E116">
            <v>126</v>
          </cell>
          <cell r="G116">
            <v>180</v>
          </cell>
          <cell r="H116">
            <v>100</v>
          </cell>
          <cell r="I116">
            <v>169</v>
          </cell>
          <cell r="K116">
            <v>930</v>
          </cell>
          <cell r="M116">
            <v>1212</v>
          </cell>
        </row>
        <row r="117">
          <cell r="A117" t="str">
            <v>Peter Bice</v>
          </cell>
          <cell r="B117">
            <v>64</v>
          </cell>
          <cell r="C117">
            <v>127</v>
          </cell>
          <cell r="D117">
            <v>164</v>
          </cell>
          <cell r="E117">
            <v>126</v>
          </cell>
          <cell r="G117">
            <v>123</v>
          </cell>
          <cell r="H117">
            <v>171</v>
          </cell>
          <cell r="I117">
            <v>137</v>
          </cell>
          <cell r="K117">
            <v>848</v>
          </cell>
          <cell r="M117">
            <v>1232</v>
          </cell>
          <cell r="N117">
            <v>2444</v>
          </cell>
        </row>
        <row r="119">
          <cell r="A119" t="str">
            <v>BBBC10</v>
          </cell>
        </row>
        <row r="120">
          <cell r="A120" t="str">
            <v>Karen Farmer</v>
          </cell>
          <cell r="B120">
            <v>52</v>
          </cell>
          <cell r="C120">
            <v>145</v>
          </cell>
          <cell r="D120">
            <v>136</v>
          </cell>
          <cell r="E120">
            <v>147</v>
          </cell>
          <cell r="G120">
            <v>168</v>
          </cell>
          <cell r="H120">
            <v>179</v>
          </cell>
          <cell r="I120">
            <v>154</v>
          </cell>
          <cell r="K120">
            <v>929</v>
          </cell>
          <cell r="M120">
            <v>1241</v>
          </cell>
        </row>
        <row r="121">
          <cell r="A121" t="str">
            <v>Grant Dalton</v>
          </cell>
          <cell r="B121">
            <v>54</v>
          </cell>
          <cell r="C121">
            <v>177</v>
          </cell>
          <cell r="D121">
            <v>194</v>
          </cell>
          <cell r="E121">
            <v>161</v>
          </cell>
          <cell r="G121">
            <v>124</v>
          </cell>
          <cell r="H121">
            <v>150</v>
          </cell>
          <cell r="I121">
            <v>150</v>
          </cell>
          <cell r="K121">
            <v>956</v>
          </cell>
          <cell r="M121">
            <v>1172</v>
          </cell>
          <cell r="N121">
            <v>2413</v>
          </cell>
        </row>
        <row r="123">
          <cell r="A123" t="str">
            <v>Pin Pushers</v>
          </cell>
        </row>
        <row r="124">
          <cell r="A124" t="str">
            <v>Ashton Newton</v>
          </cell>
          <cell r="B124">
            <v>37</v>
          </cell>
          <cell r="C124">
            <v>181</v>
          </cell>
          <cell r="D124">
            <v>191</v>
          </cell>
          <cell r="E124">
            <v>219</v>
          </cell>
          <cell r="G124">
            <v>233</v>
          </cell>
          <cell r="H124">
            <v>149</v>
          </cell>
          <cell r="I124">
            <v>185</v>
          </cell>
          <cell r="K124">
            <v>1158</v>
          </cell>
          <cell r="M124">
            <v>1380</v>
          </cell>
        </row>
        <row r="125">
          <cell r="A125" t="str">
            <v>Mike Williams</v>
          </cell>
          <cell r="B125">
            <v>42</v>
          </cell>
          <cell r="C125">
            <v>163</v>
          </cell>
          <cell r="D125">
            <v>146</v>
          </cell>
          <cell r="E125">
            <v>179</v>
          </cell>
          <cell r="G125">
            <v>163</v>
          </cell>
          <cell r="H125">
            <v>191</v>
          </cell>
          <cell r="I125">
            <v>177</v>
          </cell>
          <cell r="K125">
            <v>1019</v>
          </cell>
          <cell r="M125">
            <v>1271</v>
          </cell>
          <cell r="N125">
            <v>2651</v>
          </cell>
        </row>
        <row r="127">
          <cell r="A127" t="str">
            <v>Deva</v>
          </cell>
        </row>
        <row r="128">
          <cell r="A128" t="str">
            <v>Gareth Roberts</v>
          </cell>
          <cell r="B128">
            <v>20</v>
          </cell>
          <cell r="C128">
            <v>243</v>
          </cell>
          <cell r="D128">
            <v>245</v>
          </cell>
          <cell r="E128">
            <v>230</v>
          </cell>
          <cell r="G128">
            <v>196</v>
          </cell>
          <cell r="H128">
            <v>226</v>
          </cell>
          <cell r="I128">
            <v>236</v>
          </cell>
          <cell r="K128">
            <v>1376</v>
          </cell>
          <cell r="M128">
            <v>1496</v>
          </cell>
        </row>
        <row r="129">
          <cell r="A129" t="str">
            <v>Louise Roberts</v>
          </cell>
          <cell r="B129">
            <v>22</v>
          </cell>
          <cell r="C129">
            <v>190</v>
          </cell>
          <cell r="D129">
            <v>200</v>
          </cell>
          <cell r="E129">
            <v>190</v>
          </cell>
          <cell r="G129">
            <v>170</v>
          </cell>
          <cell r="H129">
            <v>205</v>
          </cell>
          <cell r="I129">
            <v>226</v>
          </cell>
          <cell r="K129">
            <v>1181</v>
          </cell>
          <cell r="M129">
            <v>1313</v>
          </cell>
          <cell r="N129">
            <v>2809</v>
          </cell>
        </row>
        <row r="131">
          <cell r="A131" t="str">
            <v>Vets Random &amp; Lucky</v>
          </cell>
        </row>
        <row r="132">
          <cell r="A132" t="str">
            <v>Dave Greig</v>
          </cell>
          <cell r="B132">
            <v>32</v>
          </cell>
          <cell r="C132">
            <v>210</v>
          </cell>
          <cell r="D132">
            <v>163</v>
          </cell>
          <cell r="E132">
            <v>221</v>
          </cell>
          <cell r="G132">
            <v>193</v>
          </cell>
          <cell r="H132">
            <v>167</v>
          </cell>
          <cell r="I132">
            <v>215</v>
          </cell>
          <cell r="K132">
            <v>1169</v>
          </cell>
          <cell r="M132">
            <v>1361</v>
          </cell>
        </row>
        <row r="133">
          <cell r="A133" t="str">
            <v>Tony Lee</v>
          </cell>
          <cell r="B133">
            <v>14</v>
          </cell>
          <cell r="C133">
            <v>184</v>
          </cell>
          <cell r="D133">
            <v>227</v>
          </cell>
          <cell r="E133">
            <v>229</v>
          </cell>
          <cell r="G133">
            <v>194</v>
          </cell>
          <cell r="H133">
            <v>217</v>
          </cell>
          <cell r="I133">
            <v>211</v>
          </cell>
          <cell r="K133">
            <v>1262</v>
          </cell>
          <cell r="M133">
            <v>1346</v>
          </cell>
          <cell r="N133">
            <v>2707</v>
          </cell>
        </row>
        <row r="135">
          <cell r="A135" t="str">
            <v>Vets Old &amp; Bold</v>
          </cell>
        </row>
        <row r="136">
          <cell r="A136" t="str">
            <v>Paul Maddock</v>
          </cell>
          <cell r="B136">
            <v>28</v>
          </cell>
          <cell r="C136">
            <v>169</v>
          </cell>
          <cell r="D136">
            <v>212</v>
          </cell>
          <cell r="E136">
            <v>223</v>
          </cell>
          <cell r="G136">
            <v>149</v>
          </cell>
          <cell r="H136">
            <v>230</v>
          </cell>
          <cell r="I136">
            <v>198</v>
          </cell>
          <cell r="K136">
            <v>1181</v>
          </cell>
          <cell r="M136">
            <v>1349</v>
          </cell>
        </row>
        <row r="137">
          <cell r="A137" t="str">
            <v>Martin Clements</v>
          </cell>
          <cell r="B137">
            <v>24</v>
          </cell>
          <cell r="C137">
            <v>231</v>
          </cell>
          <cell r="D137">
            <v>205</v>
          </cell>
          <cell r="E137">
            <v>178</v>
          </cell>
          <cell r="G137">
            <v>232</v>
          </cell>
          <cell r="H137">
            <v>202</v>
          </cell>
          <cell r="I137">
            <v>192</v>
          </cell>
          <cell r="K137">
            <v>1240</v>
          </cell>
          <cell r="M137">
            <v>1384</v>
          </cell>
          <cell r="N137">
            <v>2733</v>
          </cell>
        </row>
        <row r="139">
          <cell r="A139" t="str">
            <v>Beast Masters</v>
          </cell>
        </row>
        <row r="140">
          <cell r="A140" t="str">
            <v>Carl Smith</v>
          </cell>
          <cell r="B140">
            <v>32</v>
          </cell>
          <cell r="C140">
            <v>223</v>
          </cell>
          <cell r="D140">
            <v>156</v>
          </cell>
          <cell r="E140">
            <v>181</v>
          </cell>
          <cell r="G140">
            <v>196</v>
          </cell>
          <cell r="H140">
            <v>193</v>
          </cell>
          <cell r="I140">
            <v>218</v>
          </cell>
          <cell r="K140">
            <v>1167</v>
          </cell>
          <cell r="M140">
            <v>1359</v>
          </cell>
        </row>
        <row r="141">
          <cell r="A141" t="str">
            <v>Craig Parker</v>
          </cell>
          <cell r="B141">
            <v>9</v>
          </cell>
          <cell r="C141">
            <v>190</v>
          </cell>
          <cell r="D141">
            <v>179</v>
          </cell>
          <cell r="E141">
            <v>165</v>
          </cell>
          <cell r="G141">
            <v>121</v>
          </cell>
          <cell r="H141">
            <v>164</v>
          </cell>
          <cell r="I141">
            <v>189</v>
          </cell>
          <cell r="K141">
            <v>1008</v>
          </cell>
          <cell r="M141">
            <v>1062</v>
          </cell>
          <cell r="N141">
            <v>2421</v>
          </cell>
        </row>
        <row r="143">
          <cell r="A143" t="str">
            <v>RAF Pink Floyd</v>
          </cell>
        </row>
        <row r="144">
          <cell r="A144" t="str">
            <v>Chris Maddock</v>
          </cell>
          <cell r="B144">
            <v>21</v>
          </cell>
          <cell r="C144">
            <v>205</v>
          </cell>
          <cell r="D144">
            <v>268</v>
          </cell>
          <cell r="E144">
            <v>246</v>
          </cell>
          <cell r="G144">
            <v>169</v>
          </cell>
          <cell r="H144">
            <v>157</v>
          </cell>
          <cell r="I144">
            <v>214</v>
          </cell>
          <cell r="K144">
            <v>1259</v>
          </cell>
          <cell r="M144">
            <v>1385</v>
          </cell>
        </row>
        <row r="145">
          <cell r="A145" t="str">
            <v>James Baker</v>
          </cell>
          <cell r="B145">
            <v>32</v>
          </cell>
          <cell r="C145">
            <v>189</v>
          </cell>
          <cell r="D145">
            <v>153</v>
          </cell>
          <cell r="E145">
            <v>163</v>
          </cell>
          <cell r="G145">
            <v>172</v>
          </cell>
          <cell r="H145">
            <v>206</v>
          </cell>
          <cell r="I145">
            <v>202</v>
          </cell>
          <cell r="K145">
            <v>1085</v>
          </cell>
          <cell r="M145">
            <v>1277</v>
          </cell>
          <cell r="N145">
            <v>2662</v>
          </cell>
        </row>
        <row r="147">
          <cell r="A147" t="str">
            <v>Time to Spare</v>
          </cell>
        </row>
        <row r="148">
          <cell r="A148" t="str">
            <v>Ashton Newton</v>
          </cell>
          <cell r="B148">
            <v>37</v>
          </cell>
          <cell r="C148">
            <v>172</v>
          </cell>
          <cell r="D148">
            <v>269</v>
          </cell>
          <cell r="E148">
            <v>192</v>
          </cell>
          <cell r="G148">
            <v>189</v>
          </cell>
          <cell r="H148">
            <v>187</v>
          </cell>
          <cell r="I148">
            <v>200</v>
          </cell>
          <cell r="K148">
            <v>1209</v>
          </cell>
          <cell r="M148">
            <v>1431</v>
          </cell>
        </row>
        <row r="149">
          <cell r="A149" t="str">
            <v>Carrianne Rogers</v>
          </cell>
          <cell r="B149">
            <v>46</v>
          </cell>
          <cell r="C149">
            <v>204</v>
          </cell>
          <cell r="D149">
            <v>196</v>
          </cell>
          <cell r="E149">
            <v>202</v>
          </cell>
          <cell r="G149">
            <v>174</v>
          </cell>
          <cell r="H149">
            <v>212</v>
          </cell>
          <cell r="I149">
            <v>174</v>
          </cell>
          <cell r="K149">
            <v>1162</v>
          </cell>
          <cell r="M149">
            <v>1438</v>
          </cell>
          <cell r="N149">
            <v>2869</v>
          </cell>
        </row>
        <row r="151">
          <cell r="A151" t="str">
            <v>Chocobros</v>
          </cell>
        </row>
        <row r="152">
          <cell r="A152" t="str">
            <v>James Locke</v>
          </cell>
          <cell r="B152">
            <v>50</v>
          </cell>
          <cell r="C152">
            <v>154</v>
          </cell>
          <cell r="D152">
            <v>151</v>
          </cell>
          <cell r="E152">
            <v>158</v>
          </cell>
          <cell r="G152">
            <v>146</v>
          </cell>
          <cell r="H152">
            <v>159</v>
          </cell>
          <cell r="I152">
            <v>122</v>
          </cell>
          <cell r="K152">
            <v>890</v>
          </cell>
          <cell r="M152">
            <v>1190</v>
          </cell>
        </row>
        <row r="153">
          <cell r="A153" t="str">
            <v>Matthew Penny</v>
          </cell>
          <cell r="B153">
            <v>62</v>
          </cell>
          <cell r="C153">
            <v>159</v>
          </cell>
          <cell r="D153">
            <v>188</v>
          </cell>
          <cell r="E153">
            <v>180</v>
          </cell>
          <cell r="G153">
            <v>129</v>
          </cell>
          <cell r="H153">
            <v>138</v>
          </cell>
          <cell r="I153">
            <v>159</v>
          </cell>
          <cell r="K153">
            <v>953</v>
          </cell>
          <cell r="M153">
            <v>1325</v>
          </cell>
          <cell r="N153">
            <v>2515</v>
          </cell>
        </row>
        <row r="155">
          <cell r="A155" t="str">
            <v>DUC</v>
          </cell>
        </row>
        <row r="156">
          <cell r="A156" t="str">
            <v>Dom Hall</v>
          </cell>
          <cell r="B156">
            <v>26</v>
          </cell>
          <cell r="C156">
            <v>222</v>
          </cell>
          <cell r="D156">
            <v>190</v>
          </cell>
          <cell r="E156">
            <v>190</v>
          </cell>
          <cell r="G156">
            <v>198</v>
          </cell>
          <cell r="H156">
            <v>184</v>
          </cell>
          <cell r="I156">
            <v>190</v>
          </cell>
          <cell r="K156">
            <v>1174</v>
          </cell>
          <cell r="M156">
            <v>1330</v>
          </cell>
        </row>
        <row r="157">
          <cell r="A157" t="str">
            <v>Una Clark</v>
          </cell>
          <cell r="B157">
            <v>55</v>
          </cell>
          <cell r="C157">
            <v>180</v>
          </cell>
          <cell r="D157">
            <v>165</v>
          </cell>
          <cell r="E157">
            <v>152</v>
          </cell>
          <cell r="G157">
            <v>131</v>
          </cell>
          <cell r="H157">
            <v>150</v>
          </cell>
          <cell r="I157">
            <v>150</v>
          </cell>
          <cell r="K157">
            <v>928</v>
          </cell>
          <cell r="M157">
            <v>1148</v>
          </cell>
          <cell r="N157">
            <v>2478</v>
          </cell>
        </row>
        <row r="159">
          <cell r="A159" t="str">
            <v>Vets Old &amp; Grumpy</v>
          </cell>
        </row>
        <row r="160">
          <cell r="A160" t="str">
            <v>Dave North</v>
          </cell>
          <cell r="B160">
            <v>28</v>
          </cell>
          <cell r="C160">
            <v>172</v>
          </cell>
          <cell r="D160">
            <v>221</v>
          </cell>
          <cell r="E160">
            <v>203</v>
          </cell>
          <cell r="G160">
            <v>211</v>
          </cell>
          <cell r="H160">
            <v>171</v>
          </cell>
          <cell r="I160">
            <v>215</v>
          </cell>
          <cell r="K160">
            <v>1193</v>
          </cell>
          <cell r="M160">
            <v>1361</v>
          </cell>
        </row>
        <row r="161">
          <cell r="A161" t="str">
            <v>Mac MacPherson</v>
          </cell>
          <cell r="B161">
            <v>25</v>
          </cell>
          <cell r="C161">
            <v>191</v>
          </cell>
          <cell r="D161">
            <v>177</v>
          </cell>
          <cell r="E161">
            <v>221</v>
          </cell>
          <cell r="G161">
            <v>236</v>
          </cell>
          <cell r="H161">
            <v>205</v>
          </cell>
          <cell r="I161">
            <v>234</v>
          </cell>
          <cell r="K161">
            <v>1264</v>
          </cell>
          <cell r="M161">
            <v>1414</v>
          </cell>
          <cell r="N161">
            <v>2775</v>
          </cell>
        </row>
        <row r="163">
          <cell r="A163" t="str">
            <v>Vets Left &amp; Right</v>
          </cell>
        </row>
        <row r="164">
          <cell r="A164" t="str">
            <v>Kev Hunter</v>
          </cell>
          <cell r="B164">
            <v>26</v>
          </cell>
          <cell r="C164">
            <v>179</v>
          </cell>
          <cell r="D164">
            <v>234</v>
          </cell>
          <cell r="E164">
            <v>214</v>
          </cell>
          <cell r="G164">
            <v>183</v>
          </cell>
          <cell r="H164">
            <v>213</v>
          </cell>
          <cell r="I164">
            <v>179</v>
          </cell>
          <cell r="K164">
            <v>1202</v>
          </cell>
          <cell r="M164">
            <v>1358</v>
          </cell>
        </row>
        <row r="165">
          <cell r="A165" t="str">
            <v>Paul Maddock</v>
          </cell>
          <cell r="B165">
            <v>28</v>
          </cell>
          <cell r="C165">
            <v>203</v>
          </cell>
          <cell r="D165">
            <v>243</v>
          </cell>
          <cell r="E165">
            <v>171</v>
          </cell>
          <cell r="G165">
            <v>183</v>
          </cell>
          <cell r="H165">
            <v>174</v>
          </cell>
          <cell r="I165">
            <v>170</v>
          </cell>
          <cell r="K165">
            <v>1144</v>
          </cell>
          <cell r="M165">
            <v>1312</v>
          </cell>
          <cell r="N165">
            <v>2670</v>
          </cell>
        </row>
        <row r="167">
          <cell r="A167" t="str">
            <v>Shot Dave</v>
          </cell>
        </row>
        <row r="168">
          <cell r="A168" t="str">
            <v>Dave Goring</v>
          </cell>
          <cell r="B168">
            <v>29</v>
          </cell>
          <cell r="C168">
            <v>177</v>
          </cell>
          <cell r="D168">
            <v>180</v>
          </cell>
          <cell r="E168">
            <v>210</v>
          </cell>
          <cell r="G168">
            <v>201</v>
          </cell>
          <cell r="H168">
            <v>246</v>
          </cell>
          <cell r="I168">
            <v>155</v>
          </cell>
          <cell r="K168">
            <v>1169</v>
          </cell>
          <cell r="M168">
            <v>1343</v>
          </cell>
        </row>
        <row r="169">
          <cell r="A169" t="str">
            <v>Craig Parker</v>
          </cell>
          <cell r="B169">
            <v>9</v>
          </cell>
          <cell r="C169">
            <v>156</v>
          </cell>
          <cell r="D169">
            <v>139</v>
          </cell>
          <cell r="E169">
            <v>192</v>
          </cell>
          <cell r="G169">
            <v>132</v>
          </cell>
          <cell r="H169">
            <v>150</v>
          </cell>
          <cell r="I169">
            <v>150</v>
          </cell>
          <cell r="K169">
            <v>919</v>
          </cell>
          <cell r="M169">
            <v>955</v>
          </cell>
          <cell r="N169">
            <v>2298</v>
          </cell>
        </row>
        <row r="171">
          <cell r="A171" t="str">
            <v>Red Dwarf</v>
          </cell>
        </row>
        <row r="172">
          <cell r="A172" t="str">
            <v>Sandra Williams</v>
          </cell>
          <cell r="B172">
            <v>64</v>
          </cell>
          <cell r="C172">
            <v>147</v>
          </cell>
          <cell r="D172">
            <v>192</v>
          </cell>
          <cell r="E172">
            <v>179</v>
          </cell>
          <cell r="G172">
            <v>180</v>
          </cell>
          <cell r="H172">
            <v>165</v>
          </cell>
          <cell r="I172">
            <v>179</v>
          </cell>
          <cell r="K172">
            <v>1042</v>
          </cell>
          <cell r="M172">
            <v>1426</v>
          </cell>
        </row>
        <row r="173">
          <cell r="A173" t="str">
            <v>Steve Williams</v>
          </cell>
          <cell r="B173">
            <v>18</v>
          </cell>
          <cell r="C173">
            <v>198</v>
          </cell>
          <cell r="D173">
            <v>177</v>
          </cell>
          <cell r="E173">
            <v>211</v>
          </cell>
          <cell r="G173">
            <v>181</v>
          </cell>
          <cell r="H173">
            <v>205</v>
          </cell>
          <cell r="I173">
            <v>223</v>
          </cell>
          <cell r="K173">
            <v>1195</v>
          </cell>
          <cell r="M173">
            <v>1303</v>
          </cell>
          <cell r="N173">
            <v>2729</v>
          </cell>
        </row>
        <row r="175">
          <cell r="A175" t="str">
            <v>RAF Footloose</v>
          </cell>
        </row>
        <row r="176">
          <cell r="A176" t="str">
            <v>Tony Lee</v>
          </cell>
          <cell r="B176">
            <v>14</v>
          </cell>
          <cell r="C176">
            <v>159</v>
          </cell>
          <cell r="D176">
            <v>184</v>
          </cell>
          <cell r="E176">
            <v>193</v>
          </cell>
          <cell r="G176">
            <v>167</v>
          </cell>
          <cell r="H176">
            <v>205</v>
          </cell>
          <cell r="I176">
            <v>220</v>
          </cell>
          <cell r="K176">
            <v>1128</v>
          </cell>
          <cell r="M176">
            <v>1212</v>
          </cell>
        </row>
        <row r="177">
          <cell r="A177" t="str">
            <v>Chris Matthews</v>
          </cell>
          <cell r="B177">
            <v>15</v>
          </cell>
          <cell r="C177">
            <v>225</v>
          </cell>
          <cell r="D177">
            <v>219</v>
          </cell>
          <cell r="E177">
            <v>148</v>
          </cell>
          <cell r="G177">
            <v>215</v>
          </cell>
          <cell r="H177">
            <v>178</v>
          </cell>
          <cell r="I177">
            <v>149</v>
          </cell>
          <cell r="K177">
            <v>1134</v>
          </cell>
          <cell r="M177">
            <v>1224</v>
          </cell>
          <cell r="N177">
            <v>2436</v>
          </cell>
        </row>
        <row r="179">
          <cell r="A179" t="str">
            <v>RAF Rolling Stones</v>
          </cell>
        </row>
        <row r="180">
          <cell r="A180" t="str">
            <v>Les Keates</v>
          </cell>
          <cell r="B180">
            <v>33</v>
          </cell>
          <cell r="C180">
            <v>267</v>
          </cell>
          <cell r="D180">
            <v>180</v>
          </cell>
          <cell r="E180">
            <v>162</v>
          </cell>
          <cell r="G180">
            <v>194</v>
          </cell>
          <cell r="H180">
            <v>180</v>
          </cell>
          <cell r="I180">
            <v>185</v>
          </cell>
          <cell r="K180">
            <v>1168</v>
          </cell>
          <cell r="M180">
            <v>1366</v>
          </cell>
        </row>
        <row r="181">
          <cell r="A181" t="str">
            <v>Anthony Moore</v>
          </cell>
          <cell r="B181">
            <v>26</v>
          </cell>
          <cell r="C181">
            <v>156</v>
          </cell>
          <cell r="D181">
            <v>155</v>
          </cell>
          <cell r="E181">
            <v>159</v>
          </cell>
          <cell r="G181">
            <v>199</v>
          </cell>
          <cell r="H181">
            <v>163</v>
          </cell>
          <cell r="I181">
            <v>196</v>
          </cell>
          <cell r="K181">
            <v>1028</v>
          </cell>
          <cell r="M181">
            <v>1184</v>
          </cell>
          <cell r="N181">
            <v>2550</v>
          </cell>
        </row>
        <row r="183">
          <cell r="A183" t="str">
            <v>Missing Lillies</v>
          </cell>
        </row>
        <row r="184">
          <cell r="A184" t="str">
            <v>Martin Maybrey</v>
          </cell>
          <cell r="B184">
            <v>34</v>
          </cell>
          <cell r="C184">
            <v>187</v>
          </cell>
          <cell r="D184">
            <v>161</v>
          </cell>
          <cell r="E184">
            <v>213</v>
          </cell>
          <cell r="G184">
            <v>215</v>
          </cell>
          <cell r="H184">
            <v>184</v>
          </cell>
          <cell r="I184">
            <v>234</v>
          </cell>
          <cell r="K184">
            <v>1194</v>
          </cell>
          <cell r="M184">
            <v>1398</v>
          </cell>
        </row>
        <row r="185">
          <cell r="A185" t="str">
            <v>Hazel Adams</v>
          </cell>
          <cell r="B185">
            <v>42</v>
          </cell>
          <cell r="C185">
            <v>175</v>
          </cell>
          <cell r="D185">
            <v>136</v>
          </cell>
          <cell r="E185">
            <v>144</v>
          </cell>
          <cell r="G185">
            <v>181</v>
          </cell>
          <cell r="H185">
            <v>160</v>
          </cell>
          <cell r="I185">
            <v>190</v>
          </cell>
          <cell r="K185">
            <v>986</v>
          </cell>
          <cell r="M185">
            <v>1238</v>
          </cell>
          <cell r="N185">
            <v>2636</v>
          </cell>
        </row>
        <row r="187">
          <cell r="A187" t="str">
            <v>IT Crowd</v>
          </cell>
        </row>
        <row r="188">
          <cell r="A188" t="str">
            <v>Andrew Phillips</v>
          </cell>
          <cell r="B188">
            <v>52</v>
          </cell>
          <cell r="C188">
            <v>126</v>
          </cell>
          <cell r="D188">
            <v>155</v>
          </cell>
          <cell r="E188">
            <v>150</v>
          </cell>
          <cell r="G188">
            <v>173</v>
          </cell>
          <cell r="H188">
            <v>150</v>
          </cell>
          <cell r="I188">
            <v>160</v>
          </cell>
          <cell r="K188">
            <v>914</v>
          </cell>
          <cell r="M188">
            <v>1226</v>
          </cell>
        </row>
        <row r="189">
          <cell r="A189" t="str">
            <v>Wai Chan</v>
          </cell>
          <cell r="B189">
            <v>53</v>
          </cell>
          <cell r="C189">
            <v>178</v>
          </cell>
          <cell r="D189">
            <v>154</v>
          </cell>
          <cell r="E189">
            <v>199</v>
          </cell>
          <cell r="G189">
            <v>188</v>
          </cell>
          <cell r="H189">
            <v>156</v>
          </cell>
          <cell r="I189">
            <v>137</v>
          </cell>
          <cell r="K189">
            <v>1012</v>
          </cell>
          <cell r="M189">
            <v>1330</v>
          </cell>
          <cell r="N189">
            <v>2556</v>
          </cell>
        </row>
        <row r="191">
          <cell r="A191" t="str">
            <v>Revival</v>
          </cell>
        </row>
        <row r="192">
          <cell r="A192" t="str">
            <v>Diane Johnson</v>
          </cell>
          <cell r="B192">
            <v>39</v>
          </cell>
          <cell r="C192">
            <v>183</v>
          </cell>
          <cell r="D192">
            <v>161</v>
          </cell>
          <cell r="E192">
            <v>203</v>
          </cell>
          <cell r="G192">
            <v>199</v>
          </cell>
          <cell r="H192">
            <v>202</v>
          </cell>
          <cell r="I192">
            <v>137</v>
          </cell>
          <cell r="K192">
            <v>1085</v>
          </cell>
          <cell r="M192">
            <v>1319</v>
          </cell>
        </row>
        <row r="193">
          <cell r="A193" t="str">
            <v>Kim Johnson</v>
          </cell>
          <cell r="B193">
            <v>33</v>
          </cell>
          <cell r="C193">
            <v>178</v>
          </cell>
          <cell r="D193">
            <v>218</v>
          </cell>
          <cell r="E193">
            <v>241</v>
          </cell>
          <cell r="G193">
            <v>214</v>
          </cell>
          <cell r="H193">
            <v>195</v>
          </cell>
          <cell r="I193">
            <v>226</v>
          </cell>
          <cell r="K193">
            <v>1272</v>
          </cell>
          <cell r="M193">
            <v>1470</v>
          </cell>
          <cell r="N193">
            <v>2789</v>
          </cell>
        </row>
        <row r="195">
          <cell r="A195" t="str">
            <v>RAF Black Sabbath</v>
          </cell>
        </row>
        <row r="196">
          <cell r="A196" t="str">
            <v>Chris Maddock</v>
          </cell>
          <cell r="B196">
            <v>21</v>
          </cell>
          <cell r="C196">
            <v>192</v>
          </cell>
          <cell r="D196">
            <v>245</v>
          </cell>
          <cell r="E196">
            <v>223</v>
          </cell>
          <cell r="G196">
            <v>260</v>
          </cell>
          <cell r="H196">
            <v>203</v>
          </cell>
          <cell r="I196">
            <v>236</v>
          </cell>
          <cell r="K196">
            <v>1359</v>
          </cell>
          <cell r="M196">
            <v>1485</v>
          </cell>
        </row>
        <row r="197">
          <cell r="A197" t="str">
            <v>Les Keates</v>
          </cell>
          <cell r="B197">
            <v>33</v>
          </cell>
          <cell r="C197">
            <v>164</v>
          </cell>
          <cell r="D197">
            <v>181</v>
          </cell>
          <cell r="E197">
            <v>147</v>
          </cell>
          <cell r="G197">
            <v>162</v>
          </cell>
          <cell r="H197">
            <v>210</v>
          </cell>
          <cell r="I197">
            <v>148</v>
          </cell>
          <cell r="K197">
            <v>1012</v>
          </cell>
          <cell r="M197">
            <v>1210</v>
          </cell>
          <cell r="N197">
            <v>2695</v>
          </cell>
        </row>
        <row r="199">
          <cell r="A199" t="str">
            <v>RAF&amp;CS Guns N Roses</v>
          </cell>
        </row>
        <row r="200">
          <cell r="A200" t="str">
            <v>James Baker</v>
          </cell>
          <cell r="B200">
            <v>32</v>
          </cell>
          <cell r="C200">
            <v>201</v>
          </cell>
          <cell r="D200">
            <v>206</v>
          </cell>
          <cell r="E200">
            <v>160</v>
          </cell>
          <cell r="G200">
            <v>199</v>
          </cell>
          <cell r="H200">
            <v>148</v>
          </cell>
          <cell r="I200">
            <v>156</v>
          </cell>
          <cell r="K200">
            <v>1070</v>
          </cell>
          <cell r="M200">
            <v>1262</v>
          </cell>
        </row>
        <row r="201">
          <cell r="A201" t="str">
            <v>Dave Conner</v>
          </cell>
          <cell r="B201">
            <v>32</v>
          </cell>
          <cell r="C201">
            <v>192</v>
          </cell>
          <cell r="D201">
            <v>185</v>
          </cell>
          <cell r="E201">
            <v>167</v>
          </cell>
          <cell r="G201">
            <v>185</v>
          </cell>
          <cell r="H201">
            <v>167</v>
          </cell>
          <cell r="I201">
            <v>173</v>
          </cell>
          <cell r="K201">
            <v>1069</v>
          </cell>
          <cell r="M201">
            <v>1261</v>
          </cell>
          <cell r="N201">
            <v>2523</v>
          </cell>
        </row>
        <row r="203">
          <cell r="A203" t="str">
            <v>Cabin Fever</v>
          </cell>
        </row>
        <row r="204">
          <cell r="A204" t="str">
            <v>Sue Langdon</v>
          </cell>
          <cell r="B204">
            <v>68</v>
          </cell>
          <cell r="C204">
            <v>118</v>
          </cell>
          <cell r="D204">
            <v>147</v>
          </cell>
          <cell r="E204">
            <v>147</v>
          </cell>
          <cell r="G204">
            <v>163</v>
          </cell>
          <cell r="H204">
            <v>149</v>
          </cell>
          <cell r="I204">
            <v>121</v>
          </cell>
          <cell r="K204">
            <v>845</v>
          </cell>
          <cell r="M204">
            <v>1253</v>
          </cell>
        </row>
        <row r="205">
          <cell r="A205" t="str">
            <v>Dave Greig</v>
          </cell>
          <cell r="B205">
            <v>32</v>
          </cell>
          <cell r="C205">
            <v>196</v>
          </cell>
          <cell r="D205">
            <v>157</v>
          </cell>
          <cell r="E205">
            <v>202</v>
          </cell>
          <cell r="G205">
            <v>152</v>
          </cell>
          <cell r="H205">
            <v>168</v>
          </cell>
          <cell r="I205">
            <v>163</v>
          </cell>
          <cell r="K205">
            <v>1038</v>
          </cell>
          <cell r="M205">
            <v>1230</v>
          </cell>
          <cell r="N205">
            <v>2483</v>
          </cell>
        </row>
        <row r="207">
          <cell r="A207" t="str">
            <v>Mindless Mayhem</v>
          </cell>
        </row>
        <row r="208">
          <cell r="A208" t="str">
            <v>Derrick Jephcott</v>
          </cell>
          <cell r="B208">
            <v>40</v>
          </cell>
          <cell r="C208">
            <v>156</v>
          </cell>
          <cell r="D208">
            <v>201</v>
          </cell>
          <cell r="E208">
            <v>191</v>
          </cell>
          <cell r="G208">
            <v>172</v>
          </cell>
          <cell r="H208">
            <v>216</v>
          </cell>
          <cell r="I208">
            <v>159</v>
          </cell>
          <cell r="K208">
            <v>1095</v>
          </cell>
          <cell r="M208">
            <v>1335</v>
          </cell>
        </row>
        <row r="209">
          <cell r="A209" t="str">
            <v>Rick Yorston</v>
          </cell>
          <cell r="B209">
            <v>35</v>
          </cell>
          <cell r="C209">
            <v>181</v>
          </cell>
          <cell r="D209">
            <v>200</v>
          </cell>
          <cell r="E209">
            <v>191</v>
          </cell>
          <cell r="G209">
            <v>151</v>
          </cell>
          <cell r="H209">
            <v>161</v>
          </cell>
          <cell r="I209">
            <v>208</v>
          </cell>
          <cell r="K209">
            <v>1092</v>
          </cell>
          <cell r="M209">
            <v>1302</v>
          </cell>
          <cell r="N209">
            <v>2637</v>
          </cell>
        </row>
        <row r="211">
          <cell r="A211" t="str">
            <v>Strike Force One</v>
          </cell>
        </row>
        <row r="212">
          <cell r="A212" t="str">
            <v>Hilary Cooke</v>
          </cell>
          <cell r="B212">
            <v>59</v>
          </cell>
          <cell r="C212">
            <v>137</v>
          </cell>
          <cell r="D212">
            <v>177</v>
          </cell>
          <cell r="E212">
            <v>140</v>
          </cell>
          <cell r="G212">
            <v>135</v>
          </cell>
          <cell r="H212">
            <v>137</v>
          </cell>
          <cell r="I212">
            <v>160</v>
          </cell>
          <cell r="K212">
            <v>886</v>
          </cell>
          <cell r="M212">
            <v>1240</v>
          </cell>
        </row>
        <row r="213">
          <cell r="A213" t="str">
            <v>Dave Cooke</v>
          </cell>
          <cell r="B213">
            <v>64</v>
          </cell>
          <cell r="C213">
            <v>176</v>
          </cell>
          <cell r="D213">
            <v>170</v>
          </cell>
          <cell r="E213">
            <v>166</v>
          </cell>
          <cell r="G213">
            <v>125</v>
          </cell>
          <cell r="H213">
            <v>139</v>
          </cell>
          <cell r="I213">
            <v>154</v>
          </cell>
          <cell r="K213">
            <v>930</v>
          </cell>
          <cell r="M213">
            <v>1314</v>
          </cell>
          <cell r="N213">
            <v>2554</v>
          </cell>
        </row>
        <row r="215">
          <cell r="A215" t="str">
            <v>The Dambusters</v>
          </cell>
        </row>
        <row r="216">
          <cell r="A216" t="str">
            <v>Carrianne Rogers</v>
          </cell>
          <cell r="B216">
            <v>46</v>
          </cell>
          <cell r="C216">
            <v>222</v>
          </cell>
          <cell r="D216">
            <v>163</v>
          </cell>
          <cell r="E216">
            <v>155</v>
          </cell>
          <cell r="G216">
            <v>188</v>
          </cell>
          <cell r="H216">
            <v>153</v>
          </cell>
          <cell r="I216">
            <v>170</v>
          </cell>
          <cell r="K216">
            <v>1051</v>
          </cell>
          <cell r="M216">
            <v>1327</v>
          </cell>
        </row>
        <row r="217">
          <cell r="A217" t="str">
            <v>Louise Roberts</v>
          </cell>
          <cell r="B217">
            <v>22</v>
          </cell>
          <cell r="C217">
            <v>268</v>
          </cell>
          <cell r="D217">
            <v>177</v>
          </cell>
          <cell r="E217">
            <v>192</v>
          </cell>
          <cell r="G217">
            <v>201</v>
          </cell>
          <cell r="H217">
            <v>214</v>
          </cell>
          <cell r="I217">
            <v>207</v>
          </cell>
          <cell r="K217">
            <v>1259</v>
          </cell>
          <cell r="M217">
            <v>1391</v>
          </cell>
          <cell r="N217">
            <v>2718</v>
          </cell>
        </row>
        <row r="219">
          <cell r="A219" t="str">
            <v>The Spare Phaaaaarts</v>
          </cell>
        </row>
        <row r="220">
          <cell r="A220" t="str">
            <v>Gareth Roberts</v>
          </cell>
          <cell r="B220">
            <v>20</v>
          </cell>
          <cell r="C220">
            <v>223</v>
          </cell>
          <cell r="D220">
            <v>215</v>
          </cell>
          <cell r="E220">
            <v>226</v>
          </cell>
          <cell r="G220">
            <v>267</v>
          </cell>
          <cell r="H220">
            <v>239</v>
          </cell>
          <cell r="I220">
            <v>207</v>
          </cell>
          <cell r="K220">
            <v>1377</v>
          </cell>
          <cell r="M220">
            <v>1497</v>
          </cell>
        </row>
        <row r="221">
          <cell r="A221" t="str">
            <v>Mike Williams</v>
          </cell>
          <cell r="B221">
            <v>42</v>
          </cell>
          <cell r="C221">
            <v>198</v>
          </cell>
          <cell r="D221">
            <v>133</v>
          </cell>
          <cell r="E221">
            <v>174</v>
          </cell>
          <cell r="G221">
            <v>167</v>
          </cell>
          <cell r="H221">
            <v>140</v>
          </cell>
          <cell r="I221">
            <v>138</v>
          </cell>
          <cell r="K221">
            <v>950</v>
          </cell>
          <cell r="M221">
            <v>1202</v>
          </cell>
          <cell r="N221">
            <v>2699</v>
          </cell>
        </row>
        <row r="223">
          <cell r="A223" t="str">
            <v>SNAFU</v>
          </cell>
        </row>
        <row r="224">
          <cell r="A224" t="str">
            <v>Chris Smith</v>
          </cell>
          <cell r="B224">
            <v>35</v>
          </cell>
          <cell r="C224">
            <v>173</v>
          </cell>
          <cell r="D224">
            <v>206</v>
          </cell>
          <cell r="E224">
            <v>231</v>
          </cell>
          <cell r="G224">
            <v>205</v>
          </cell>
          <cell r="H224">
            <v>188</v>
          </cell>
          <cell r="I224">
            <v>169</v>
          </cell>
          <cell r="K224">
            <v>1172</v>
          </cell>
          <cell r="M224">
            <v>1382</v>
          </cell>
        </row>
        <row r="225">
          <cell r="A225" t="str">
            <v>Dave Chapman</v>
          </cell>
          <cell r="B225">
            <v>29</v>
          </cell>
          <cell r="C225">
            <v>179</v>
          </cell>
          <cell r="D225">
            <v>181</v>
          </cell>
          <cell r="E225">
            <v>178</v>
          </cell>
          <cell r="G225">
            <v>170</v>
          </cell>
          <cell r="H225">
            <v>158</v>
          </cell>
          <cell r="I225">
            <v>203</v>
          </cell>
          <cell r="K225">
            <v>1069</v>
          </cell>
          <cell r="M225">
            <v>1243</v>
          </cell>
          <cell r="N225">
            <v>2625</v>
          </cell>
        </row>
        <row r="227">
          <cell r="A227" t="str">
            <v>No Style</v>
          </cell>
        </row>
        <row r="228">
          <cell r="A228" t="str">
            <v>Darren Knape</v>
          </cell>
          <cell r="B228">
            <v>39</v>
          </cell>
          <cell r="C228">
            <v>158</v>
          </cell>
          <cell r="D228">
            <v>157</v>
          </cell>
          <cell r="E228">
            <v>188</v>
          </cell>
          <cell r="G228">
            <v>201</v>
          </cell>
          <cell r="H228">
            <v>169</v>
          </cell>
          <cell r="I228">
            <v>177</v>
          </cell>
          <cell r="K228">
            <v>1050</v>
          </cell>
          <cell r="M228">
            <v>1284</v>
          </cell>
        </row>
        <row r="229">
          <cell r="A229" t="str">
            <v>James Footner</v>
          </cell>
          <cell r="B229">
            <v>14</v>
          </cell>
          <cell r="C229">
            <v>194</v>
          </cell>
          <cell r="D229">
            <v>200</v>
          </cell>
          <cell r="E229">
            <v>238</v>
          </cell>
          <cell r="G229">
            <v>270</v>
          </cell>
          <cell r="H229">
            <v>254</v>
          </cell>
          <cell r="I229">
            <v>224</v>
          </cell>
          <cell r="K229">
            <v>1380</v>
          </cell>
          <cell r="M229">
            <v>1464</v>
          </cell>
          <cell r="N229">
            <v>2748</v>
          </cell>
        </row>
        <row r="231">
          <cell r="A231" t="str">
            <v>Me &amp; Pip's Toyboy</v>
          </cell>
        </row>
        <row r="232">
          <cell r="A232" t="str">
            <v>Ross Ellison</v>
          </cell>
          <cell r="B232">
            <v>68</v>
          </cell>
          <cell r="C232">
            <v>178</v>
          </cell>
          <cell r="D232">
            <v>157</v>
          </cell>
          <cell r="E232">
            <v>151</v>
          </cell>
          <cell r="G232">
            <v>174</v>
          </cell>
          <cell r="H232">
            <v>153</v>
          </cell>
          <cell r="I232">
            <v>185</v>
          </cell>
          <cell r="K232">
            <v>998</v>
          </cell>
          <cell r="M232">
            <v>1406</v>
          </cell>
        </row>
        <row r="233">
          <cell r="A233" t="str">
            <v>Kylie Bromley</v>
          </cell>
          <cell r="B233">
            <v>27</v>
          </cell>
          <cell r="C233">
            <v>174</v>
          </cell>
          <cell r="D233">
            <v>212</v>
          </cell>
          <cell r="E233">
            <v>171</v>
          </cell>
          <cell r="G233">
            <v>214</v>
          </cell>
          <cell r="H233">
            <v>222</v>
          </cell>
          <cell r="I233">
            <v>160</v>
          </cell>
          <cell r="K233">
            <v>1153</v>
          </cell>
          <cell r="M233">
            <v>1315</v>
          </cell>
          <cell r="N233">
            <v>2721</v>
          </cell>
        </row>
        <row r="243">
          <cell r="A243" t="str">
            <v>BBBC11</v>
          </cell>
        </row>
        <row r="244">
          <cell r="A244" t="str">
            <v>Derek Crisp</v>
          </cell>
          <cell r="B244">
            <v>49</v>
          </cell>
          <cell r="C244">
            <v>157</v>
          </cell>
          <cell r="D244">
            <v>175</v>
          </cell>
          <cell r="E244">
            <v>182</v>
          </cell>
          <cell r="G244">
            <v>140</v>
          </cell>
          <cell r="H244">
            <v>167</v>
          </cell>
          <cell r="I244">
            <v>163</v>
          </cell>
          <cell r="K244">
            <v>984</v>
          </cell>
          <cell r="M244">
            <v>1278</v>
          </cell>
        </row>
        <row r="245">
          <cell r="A245" t="str">
            <v>Danny Lalley</v>
          </cell>
          <cell r="B245">
            <v>38</v>
          </cell>
          <cell r="C245">
            <v>211</v>
          </cell>
          <cell r="D245">
            <v>175</v>
          </cell>
          <cell r="E245">
            <v>191</v>
          </cell>
          <cell r="G245">
            <v>226</v>
          </cell>
          <cell r="H245">
            <v>166</v>
          </cell>
          <cell r="I245">
            <v>180</v>
          </cell>
          <cell r="K245">
            <v>1149</v>
          </cell>
          <cell r="M245">
            <v>1377</v>
          </cell>
          <cell r="N245">
            <v>2655</v>
          </cell>
        </row>
        <row r="247">
          <cell r="A247" t="str">
            <v>BBBC12</v>
          </cell>
        </row>
        <row r="248">
          <cell r="A248" t="str">
            <v>Homer Joseph</v>
          </cell>
          <cell r="B248">
            <v>39</v>
          </cell>
          <cell r="C248">
            <v>151</v>
          </cell>
          <cell r="D248">
            <v>185</v>
          </cell>
          <cell r="E248">
            <v>195</v>
          </cell>
          <cell r="G248">
            <v>179</v>
          </cell>
          <cell r="H248">
            <v>189</v>
          </cell>
          <cell r="I248">
            <v>178</v>
          </cell>
          <cell r="K248">
            <v>1077</v>
          </cell>
          <cell r="M248">
            <v>1311</v>
          </cell>
        </row>
        <row r="249">
          <cell r="A249" t="str">
            <v>Phil Staff</v>
          </cell>
          <cell r="B249">
            <v>47</v>
          </cell>
          <cell r="C249">
            <v>203</v>
          </cell>
          <cell r="D249">
            <v>172</v>
          </cell>
          <cell r="E249">
            <v>203</v>
          </cell>
          <cell r="G249">
            <v>145</v>
          </cell>
          <cell r="H249">
            <v>204</v>
          </cell>
          <cell r="I249">
            <v>153</v>
          </cell>
          <cell r="K249">
            <v>1080</v>
          </cell>
          <cell r="M249">
            <v>1362</v>
          </cell>
          <cell r="N249">
            <v>2673</v>
          </cell>
        </row>
        <row r="251">
          <cell r="A251" t="str">
            <v>BBBC13</v>
          </cell>
        </row>
        <row r="252">
          <cell r="A252" t="str">
            <v>Julie Crisp</v>
          </cell>
          <cell r="B252">
            <v>65</v>
          </cell>
          <cell r="C252">
            <v>125</v>
          </cell>
          <cell r="D252">
            <v>150</v>
          </cell>
          <cell r="E252">
            <v>113</v>
          </cell>
          <cell r="G252">
            <v>138</v>
          </cell>
          <cell r="H252">
            <v>139</v>
          </cell>
          <cell r="I252">
            <v>145</v>
          </cell>
          <cell r="K252">
            <v>810</v>
          </cell>
          <cell r="M252">
            <v>1200</v>
          </cell>
        </row>
        <row r="253">
          <cell r="A253" t="str">
            <v>Des Harding</v>
          </cell>
          <cell r="B253">
            <v>44</v>
          </cell>
          <cell r="C253">
            <v>186</v>
          </cell>
          <cell r="D253">
            <v>194</v>
          </cell>
          <cell r="E253">
            <v>163</v>
          </cell>
          <cell r="G253">
            <v>176</v>
          </cell>
          <cell r="H253">
            <v>164</v>
          </cell>
          <cell r="I253">
            <v>201</v>
          </cell>
          <cell r="K253">
            <v>1084</v>
          </cell>
          <cell r="M253">
            <v>1348</v>
          </cell>
          <cell r="N253">
            <v>2548</v>
          </cell>
        </row>
        <row r="255">
          <cell r="A255" t="str">
            <v>BBBC14</v>
          </cell>
        </row>
        <row r="256">
          <cell r="A256" t="str">
            <v>Martin Woodley</v>
          </cell>
          <cell r="B256">
            <v>44</v>
          </cell>
          <cell r="C256">
            <v>150</v>
          </cell>
          <cell r="D256">
            <v>169</v>
          </cell>
          <cell r="E256">
            <v>164</v>
          </cell>
          <cell r="G256">
            <v>160</v>
          </cell>
          <cell r="H256">
            <v>170</v>
          </cell>
          <cell r="I256">
            <v>222</v>
          </cell>
          <cell r="K256">
            <v>1035</v>
          </cell>
          <cell r="M256">
            <v>1299</v>
          </cell>
        </row>
        <row r="257">
          <cell r="A257" t="str">
            <v>Peter Bice</v>
          </cell>
          <cell r="B257">
            <v>64</v>
          </cell>
          <cell r="C257">
            <v>181</v>
          </cell>
          <cell r="D257">
            <v>148</v>
          </cell>
          <cell r="E257">
            <v>165</v>
          </cell>
          <cell r="G257">
            <v>164</v>
          </cell>
          <cell r="H257">
            <v>146</v>
          </cell>
          <cell r="I257">
            <v>172</v>
          </cell>
          <cell r="K257">
            <v>976</v>
          </cell>
          <cell r="M257">
            <v>1360</v>
          </cell>
          <cell r="N257">
            <v>2659</v>
          </cell>
        </row>
        <row r="259">
          <cell r="A259" t="str">
            <v>RAF Metallica</v>
          </cell>
        </row>
        <row r="260">
          <cell r="A260" t="str">
            <v>Chris Maddock</v>
          </cell>
          <cell r="B260">
            <v>21</v>
          </cell>
          <cell r="C260">
            <v>247</v>
          </cell>
          <cell r="D260">
            <v>216</v>
          </cell>
          <cell r="E260">
            <v>206</v>
          </cell>
          <cell r="G260">
            <v>181</v>
          </cell>
          <cell r="H260">
            <v>172</v>
          </cell>
          <cell r="I260">
            <v>180</v>
          </cell>
          <cell r="K260">
            <v>1202</v>
          </cell>
          <cell r="M260">
            <v>1328</v>
          </cell>
        </row>
        <row r="261">
          <cell r="A261" t="str">
            <v>Anthony Moore</v>
          </cell>
          <cell r="B261">
            <v>26</v>
          </cell>
          <cell r="C261">
            <v>181</v>
          </cell>
          <cell r="D261">
            <v>183</v>
          </cell>
          <cell r="E261">
            <v>162</v>
          </cell>
          <cell r="G261">
            <v>185</v>
          </cell>
          <cell r="H261">
            <v>179</v>
          </cell>
          <cell r="I261">
            <v>168</v>
          </cell>
          <cell r="K261">
            <v>1058</v>
          </cell>
          <cell r="M261">
            <v>1214</v>
          </cell>
          <cell r="N261">
            <v>2542</v>
          </cell>
        </row>
        <row r="263">
          <cell r="A263" t="str">
            <v>RAF Nickelback</v>
          </cell>
        </row>
        <row r="264">
          <cell r="A264" t="str">
            <v>Chris Matthews</v>
          </cell>
          <cell r="B264">
            <v>15</v>
          </cell>
          <cell r="C264">
            <v>183</v>
          </cell>
          <cell r="D264">
            <v>236</v>
          </cell>
          <cell r="E264">
            <v>197</v>
          </cell>
          <cell r="G264">
            <v>190</v>
          </cell>
          <cell r="H264">
            <v>236</v>
          </cell>
          <cell r="I264">
            <v>237</v>
          </cell>
          <cell r="K264">
            <v>1279</v>
          </cell>
          <cell r="M264">
            <v>1369</v>
          </cell>
        </row>
        <row r="265">
          <cell r="A265" t="str">
            <v>John Glasscoe</v>
          </cell>
          <cell r="B265">
            <v>24</v>
          </cell>
          <cell r="C265">
            <v>234</v>
          </cell>
          <cell r="D265">
            <v>243</v>
          </cell>
          <cell r="E265">
            <v>229</v>
          </cell>
          <cell r="G265">
            <v>169</v>
          </cell>
          <cell r="H265">
            <v>201</v>
          </cell>
          <cell r="I265">
            <v>163</v>
          </cell>
          <cell r="K265">
            <v>1239</v>
          </cell>
          <cell r="M265">
            <v>1383</v>
          </cell>
          <cell r="N265">
            <v>2752</v>
          </cell>
        </row>
        <row r="267">
          <cell r="A267" t="str">
            <v>M &amp; MS</v>
          </cell>
        </row>
        <row r="268">
          <cell r="A268" t="str">
            <v>Martin Maybrey</v>
          </cell>
          <cell r="B268">
            <v>34</v>
          </cell>
          <cell r="C268">
            <v>204</v>
          </cell>
          <cell r="D268">
            <v>148</v>
          </cell>
          <cell r="E268">
            <v>156</v>
          </cell>
          <cell r="G268">
            <v>202</v>
          </cell>
          <cell r="H268">
            <v>147</v>
          </cell>
          <cell r="I268">
            <v>159</v>
          </cell>
          <cell r="K268">
            <v>1016</v>
          </cell>
          <cell r="M268">
            <v>1220</v>
          </cell>
        </row>
        <row r="269">
          <cell r="A269" t="str">
            <v>Mike Williams</v>
          </cell>
          <cell r="B269">
            <v>42</v>
          </cell>
          <cell r="C269">
            <v>128</v>
          </cell>
          <cell r="D269">
            <v>189</v>
          </cell>
          <cell r="E269">
            <v>165</v>
          </cell>
          <cell r="G269">
            <v>194</v>
          </cell>
          <cell r="H269">
            <v>181</v>
          </cell>
          <cell r="I269">
            <v>161</v>
          </cell>
          <cell r="K269">
            <v>1018</v>
          </cell>
          <cell r="M269">
            <v>1270</v>
          </cell>
          <cell r="N269">
            <v>2490</v>
          </cell>
        </row>
        <row r="271">
          <cell r="A271" t="str">
            <v>No Idea</v>
          </cell>
        </row>
        <row r="272">
          <cell r="A272" t="str">
            <v>Sean Murphy</v>
          </cell>
          <cell r="B272">
            <v>32</v>
          </cell>
          <cell r="C272">
            <v>194</v>
          </cell>
          <cell r="D272">
            <v>180</v>
          </cell>
          <cell r="E272">
            <v>127</v>
          </cell>
          <cell r="G272">
            <v>143</v>
          </cell>
          <cell r="H272">
            <v>191</v>
          </cell>
          <cell r="I272">
            <v>177</v>
          </cell>
          <cell r="K272">
            <v>1012</v>
          </cell>
          <cell r="M272">
            <v>1204</v>
          </cell>
        </row>
        <row r="273">
          <cell r="A273" t="str">
            <v>Jake Chapman</v>
          </cell>
          <cell r="B273">
            <v>22</v>
          </cell>
          <cell r="C273">
            <v>214</v>
          </cell>
          <cell r="D273">
            <v>216</v>
          </cell>
          <cell r="E273">
            <v>224</v>
          </cell>
          <cell r="G273">
            <v>253</v>
          </cell>
          <cell r="H273">
            <v>217</v>
          </cell>
          <cell r="I273">
            <v>201</v>
          </cell>
          <cell r="K273">
            <v>1325</v>
          </cell>
          <cell r="M273">
            <v>1457</v>
          </cell>
          <cell r="N273">
            <v>2661</v>
          </cell>
        </row>
        <row r="275">
          <cell r="A275" t="str">
            <v>#Team EBI</v>
          </cell>
        </row>
        <row r="276">
          <cell r="A276" t="str">
            <v>James Footner</v>
          </cell>
          <cell r="B276">
            <v>14</v>
          </cell>
          <cell r="C276">
            <v>232</v>
          </cell>
          <cell r="D276">
            <v>247</v>
          </cell>
          <cell r="E276">
            <v>244</v>
          </cell>
          <cell r="G276">
            <v>208</v>
          </cell>
          <cell r="H276">
            <v>227</v>
          </cell>
          <cell r="I276">
            <v>195</v>
          </cell>
          <cell r="K276">
            <v>1353</v>
          </cell>
          <cell r="M276">
            <v>1437</v>
          </cell>
        </row>
        <row r="277">
          <cell r="A277" t="str">
            <v>Pip Wellsteed</v>
          </cell>
          <cell r="B277">
            <v>14</v>
          </cell>
          <cell r="C277">
            <v>222</v>
          </cell>
          <cell r="D277">
            <v>213</v>
          </cell>
          <cell r="E277">
            <v>190</v>
          </cell>
          <cell r="G277">
            <v>202</v>
          </cell>
          <cell r="H277">
            <v>204</v>
          </cell>
          <cell r="I277">
            <v>162</v>
          </cell>
          <cell r="K277">
            <v>1193</v>
          </cell>
          <cell r="M277">
            <v>1277</v>
          </cell>
          <cell r="N277">
            <v>2714</v>
          </cell>
        </row>
        <row r="279">
          <cell r="A279" t="str">
            <v>Oscar's Angels</v>
          </cell>
        </row>
        <row r="280">
          <cell r="A280" t="str">
            <v>Tara Maddock</v>
          </cell>
          <cell r="B280">
            <v>58</v>
          </cell>
          <cell r="C280">
            <v>159</v>
          </cell>
          <cell r="D280">
            <v>126</v>
          </cell>
          <cell r="E280">
            <v>147</v>
          </cell>
          <cell r="G280">
            <v>164</v>
          </cell>
          <cell r="H280">
            <v>187</v>
          </cell>
          <cell r="I280">
            <v>164</v>
          </cell>
          <cell r="K280">
            <v>947</v>
          </cell>
          <cell r="M280">
            <v>1295</v>
          </cell>
        </row>
        <row r="281">
          <cell r="A281" t="str">
            <v>Carrianne Rogers</v>
          </cell>
          <cell r="B281">
            <v>46</v>
          </cell>
          <cell r="C281">
            <v>188</v>
          </cell>
          <cell r="D281">
            <v>185</v>
          </cell>
          <cell r="E281">
            <v>149</v>
          </cell>
          <cell r="G281">
            <v>172</v>
          </cell>
          <cell r="H281">
            <v>168</v>
          </cell>
          <cell r="I281">
            <v>192</v>
          </cell>
          <cell r="K281">
            <v>1054</v>
          </cell>
          <cell r="M281">
            <v>1330</v>
          </cell>
          <cell r="N281">
            <v>2625</v>
          </cell>
        </row>
        <row r="283">
          <cell r="A283" t="str">
            <v>Old Dodgers</v>
          </cell>
        </row>
        <row r="284">
          <cell r="A284" t="str">
            <v>Peter Fyles</v>
          </cell>
          <cell r="B284">
            <v>38</v>
          </cell>
          <cell r="C284">
            <v>189</v>
          </cell>
          <cell r="D284">
            <v>191</v>
          </cell>
          <cell r="E284">
            <v>166</v>
          </cell>
          <cell r="G284">
            <v>193</v>
          </cell>
          <cell r="H284">
            <v>197</v>
          </cell>
          <cell r="I284">
            <v>194</v>
          </cell>
          <cell r="K284">
            <v>1130</v>
          </cell>
          <cell r="M284">
            <v>1358</v>
          </cell>
        </row>
        <row r="285">
          <cell r="A285" t="str">
            <v>Derek Hall</v>
          </cell>
          <cell r="B285">
            <v>49</v>
          </cell>
          <cell r="C285">
            <v>157</v>
          </cell>
          <cell r="D285">
            <v>172</v>
          </cell>
          <cell r="E285">
            <v>153</v>
          </cell>
          <cell r="G285">
            <v>161</v>
          </cell>
          <cell r="H285">
            <v>170</v>
          </cell>
          <cell r="I285">
            <v>155</v>
          </cell>
          <cell r="K285">
            <v>968</v>
          </cell>
          <cell r="M285">
            <v>1262</v>
          </cell>
          <cell r="N285">
            <v>2620</v>
          </cell>
        </row>
        <row r="287">
          <cell r="A287" t="str">
            <v>Mixed Bag</v>
          </cell>
        </row>
        <row r="288">
          <cell r="A288" t="str">
            <v>Darren Knape</v>
          </cell>
          <cell r="B288">
            <v>39</v>
          </cell>
          <cell r="C288">
            <v>176</v>
          </cell>
          <cell r="D288">
            <v>227</v>
          </cell>
          <cell r="E288">
            <v>179</v>
          </cell>
          <cell r="G288">
            <v>172</v>
          </cell>
          <cell r="H288">
            <v>173</v>
          </cell>
          <cell r="I288">
            <v>188</v>
          </cell>
          <cell r="K288">
            <v>1115</v>
          </cell>
          <cell r="M288">
            <v>1349</v>
          </cell>
        </row>
        <row r="289">
          <cell r="A289" t="str">
            <v>Steve Spiking</v>
          </cell>
          <cell r="B289">
            <v>2</v>
          </cell>
          <cell r="C289">
            <v>210</v>
          </cell>
          <cell r="D289">
            <v>211</v>
          </cell>
          <cell r="E289">
            <v>149</v>
          </cell>
          <cell r="G289">
            <v>178</v>
          </cell>
          <cell r="H289">
            <v>175</v>
          </cell>
          <cell r="I289">
            <v>191</v>
          </cell>
          <cell r="K289">
            <v>1114</v>
          </cell>
          <cell r="M289">
            <v>1126</v>
          </cell>
          <cell r="N289">
            <v>2475</v>
          </cell>
        </row>
        <row r="291">
          <cell r="A291" t="str">
            <v>BBBC15</v>
          </cell>
        </row>
        <row r="292">
          <cell r="A292" t="str">
            <v>Rick Collins</v>
          </cell>
          <cell r="B292">
            <v>51</v>
          </cell>
          <cell r="C292">
            <v>136</v>
          </cell>
          <cell r="D292">
            <v>144</v>
          </cell>
          <cell r="E292">
            <v>147</v>
          </cell>
          <cell r="G292">
            <v>164</v>
          </cell>
          <cell r="H292">
            <v>173</v>
          </cell>
          <cell r="I292">
            <v>168</v>
          </cell>
          <cell r="K292">
            <v>932</v>
          </cell>
          <cell r="M292">
            <v>1238</v>
          </cell>
        </row>
        <row r="293">
          <cell r="A293" t="str">
            <v>Richard Robinson</v>
          </cell>
          <cell r="B293">
            <v>46</v>
          </cell>
          <cell r="C293">
            <v>142</v>
          </cell>
          <cell r="D293">
            <v>194</v>
          </cell>
          <cell r="E293">
            <v>181</v>
          </cell>
          <cell r="G293">
            <v>216</v>
          </cell>
          <cell r="H293">
            <v>171</v>
          </cell>
          <cell r="I293">
            <v>166</v>
          </cell>
          <cell r="K293">
            <v>1070</v>
          </cell>
          <cell r="M293">
            <v>1346</v>
          </cell>
          <cell r="N293">
            <v>2584</v>
          </cell>
        </row>
        <row r="295">
          <cell r="A295" t="str">
            <v>BBBC16</v>
          </cell>
        </row>
        <row r="296">
          <cell r="A296" t="str">
            <v>Graham Harmer</v>
          </cell>
          <cell r="B296">
            <v>47</v>
          </cell>
          <cell r="C296">
            <v>179</v>
          </cell>
          <cell r="D296">
            <v>181</v>
          </cell>
          <cell r="E296">
            <v>167</v>
          </cell>
          <cell r="G296">
            <v>160</v>
          </cell>
          <cell r="H296">
            <v>214</v>
          </cell>
          <cell r="I296">
            <v>181</v>
          </cell>
          <cell r="K296">
            <v>1082</v>
          </cell>
          <cell r="M296">
            <v>1364</v>
          </cell>
        </row>
        <row r="297">
          <cell r="A297" t="str">
            <v>Andy Moullin</v>
          </cell>
          <cell r="B297">
            <v>53</v>
          </cell>
          <cell r="C297">
            <v>126</v>
          </cell>
          <cell r="D297">
            <v>141</v>
          </cell>
          <cell r="E297">
            <v>157</v>
          </cell>
          <cell r="G297">
            <v>145</v>
          </cell>
          <cell r="H297">
            <v>187</v>
          </cell>
          <cell r="I297">
            <v>144</v>
          </cell>
          <cell r="K297">
            <v>900</v>
          </cell>
          <cell r="M297">
            <v>1218</v>
          </cell>
          <cell r="N297">
            <v>2582</v>
          </cell>
        </row>
        <row r="299">
          <cell r="A299" t="str">
            <v>BBBC17</v>
          </cell>
        </row>
        <row r="300">
          <cell r="A300" t="str">
            <v>Judy Moffitt</v>
          </cell>
          <cell r="B300">
            <v>56</v>
          </cell>
          <cell r="C300">
            <v>157</v>
          </cell>
          <cell r="D300">
            <v>135</v>
          </cell>
          <cell r="E300">
            <v>188</v>
          </cell>
          <cell r="G300">
            <v>148</v>
          </cell>
          <cell r="H300">
            <v>148</v>
          </cell>
          <cell r="I300">
            <v>144</v>
          </cell>
          <cell r="K300">
            <v>920</v>
          </cell>
          <cell r="M300">
            <v>1256</v>
          </cell>
        </row>
        <row r="301">
          <cell r="A301" t="str">
            <v>Val Hopcraft</v>
          </cell>
          <cell r="B301">
            <v>65</v>
          </cell>
          <cell r="C301">
            <v>136</v>
          </cell>
          <cell r="D301">
            <v>158</v>
          </cell>
          <cell r="E301">
            <v>164</v>
          </cell>
          <cell r="G301">
            <v>204</v>
          </cell>
          <cell r="H301">
            <v>166</v>
          </cell>
          <cell r="I301">
            <v>169</v>
          </cell>
          <cell r="K301">
            <v>997</v>
          </cell>
          <cell r="M301">
            <v>1387</v>
          </cell>
          <cell r="N301">
            <v>2643</v>
          </cell>
        </row>
        <row r="303">
          <cell r="A303" t="str">
            <v>BBBC18</v>
          </cell>
        </row>
        <row r="304">
          <cell r="A304" t="str">
            <v>Karen Farmer</v>
          </cell>
          <cell r="B304">
            <v>52</v>
          </cell>
          <cell r="C304">
            <v>156</v>
          </cell>
          <cell r="D304">
            <v>150</v>
          </cell>
          <cell r="E304">
            <v>163</v>
          </cell>
          <cell r="G304">
            <v>114</v>
          </cell>
          <cell r="H304">
            <v>156</v>
          </cell>
          <cell r="I304">
            <v>159</v>
          </cell>
          <cell r="K304">
            <v>898</v>
          </cell>
          <cell r="M304">
            <v>1210</v>
          </cell>
        </row>
        <row r="305">
          <cell r="A305" t="str">
            <v>Marylin Codd</v>
          </cell>
          <cell r="B305">
            <v>66</v>
          </cell>
          <cell r="C305">
            <v>137</v>
          </cell>
          <cell r="D305">
            <v>192</v>
          </cell>
          <cell r="E305">
            <v>158</v>
          </cell>
          <cell r="G305">
            <v>152</v>
          </cell>
          <cell r="H305">
            <v>127</v>
          </cell>
          <cell r="I305">
            <v>135</v>
          </cell>
          <cell r="K305">
            <v>901</v>
          </cell>
          <cell r="M305">
            <v>1297</v>
          </cell>
          <cell r="N305">
            <v>2507</v>
          </cell>
        </row>
        <row r="307">
          <cell r="A307" t="str">
            <v>BBBC19</v>
          </cell>
        </row>
        <row r="308">
          <cell r="A308" t="str">
            <v>Sharon Wyllie</v>
          </cell>
          <cell r="B308">
            <v>74</v>
          </cell>
          <cell r="C308">
            <v>139</v>
          </cell>
          <cell r="D308">
            <v>145</v>
          </cell>
          <cell r="E308">
            <v>140</v>
          </cell>
          <cell r="G308">
            <v>159</v>
          </cell>
          <cell r="H308">
            <v>156</v>
          </cell>
          <cell r="I308">
            <v>132</v>
          </cell>
          <cell r="K308">
            <v>871</v>
          </cell>
          <cell r="M308">
            <v>1315</v>
          </cell>
        </row>
        <row r="309">
          <cell r="A309" t="str">
            <v>Mike Codd</v>
          </cell>
          <cell r="B309">
            <v>74</v>
          </cell>
          <cell r="C309">
            <v>158</v>
          </cell>
          <cell r="D309">
            <v>178</v>
          </cell>
          <cell r="E309">
            <v>155</v>
          </cell>
          <cell r="G309">
            <v>166</v>
          </cell>
          <cell r="H309">
            <v>192</v>
          </cell>
          <cell r="I309">
            <v>134</v>
          </cell>
          <cell r="K309">
            <v>983</v>
          </cell>
          <cell r="M309">
            <v>1427</v>
          </cell>
          <cell r="N309">
            <v>2742</v>
          </cell>
        </row>
        <row r="311">
          <cell r="A311" t="str">
            <v>BBBC20</v>
          </cell>
        </row>
        <row r="312">
          <cell r="A312" t="str">
            <v>Pam Sharman</v>
          </cell>
          <cell r="B312">
            <v>79</v>
          </cell>
          <cell r="C312">
            <v>115</v>
          </cell>
          <cell r="D312">
            <v>131</v>
          </cell>
          <cell r="E312">
            <v>140</v>
          </cell>
          <cell r="G312">
            <v>201</v>
          </cell>
          <cell r="H312">
            <v>136</v>
          </cell>
          <cell r="I312">
            <v>157</v>
          </cell>
          <cell r="K312">
            <v>880</v>
          </cell>
          <cell r="M312">
            <v>1354</v>
          </cell>
        </row>
        <row r="313">
          <cell r="A313" t="str">
            <v>Bruce Moffitt</v>
          </cell>
          <cell r="B313">
            <v>46</v>
          </cell>
          <cell r="C313">
            <v>149</v>
          </cell>
          <cell r="D313">
            <v>177</v>
          </cell>
          <cell r="E313">
            <v>146</v>
          </cell>
          <cell r="G313">
            <v>140</v>
          </cell>
          <cell r="H313">
            <v>208</v>
          </cell>
          <cell r="I313">
            <v>125</v>
          </cell>
          <cell r="K313">
            <v>945</v>
          </cell>
          <cell r="M313">
            <v>1221</v>
          </cell>
          <cell r="N313">
            <v>2575</v>
          </cell>
        </row>
        <row r="315">
          <cell r="A315" t="str">
            <v>RAF&amp;CS Def Leppard</v>
          </cell>
        </row>
        <row r="316">
          <cell r="A316" t="str">
            <v>Dave Conner</v>
          </cell>
          <cell r="B316">
            <v>32</v>
          </cell>
          <cell r="C316">
            <v>140</v>
          </cell>
          <cell r="D316">
            <v>126</v>
          </cell>
          <cell r="E316">
            <v>157</v>
          </cell>
          <cell r="G316">
            <v>155</v>
          </cell>
          <cell r="H316">
            <v>163</v>
          </cell>
          <cell r="I316">
            <v>138</v>
          </cell>
          <cell r="K316">
            <v>879</v>
          </cell>
          <cell r="M316">
            <v>1071</v>
          </cell>
        </row>
        <row r="317">
          <cell r="A317" t="str">
            <v>John Glasscoe</v>
          </cell>
          <cell r="B317">
            <v>24</v>
          </cell>
          <cell r="C317">
            <v>245</v>
          </cell>
          <cell r="D317">
            <v>244</v>
          </cell>
          <cell r="E317">
            <v>188</v>
          </cell>
          <cell r="G317">
            <v>213</v>
          </cell>
          <cell r="H317">
            <v>177</v>
          </cell>
          <cell r="I317">
            <v>190</v>
          </cell>
          <cell r="K317">
            <v>1257</v>
          </cell>
          <cell r="M317">
            <v>1401</v>
          </cell>
          <cell r="N317">
            <v>2472</v>
          </cell>
        </row>
        <row r="319">
          <cell r="A319" t="str">
            <v>RAF Green Day</v>
          </cell>
        </row>
        <row r="320">
          <cell r="A320" t="str">
            <v>Chris Matthews</v>
          </cell>
          <cell r="B320">
            <v>15</v>
          </cell>
          <cell r="C320">
            <v>177</v>
          </cell>
          <cell r="D320">
            <v>184</v>
          </cell>
          <cell r="E320">
            <v>159</v>
          </cell>
          <cell r="G320">
            <v>268</v>
          </cell>
          <cell r="H320">
            <v>247</v>
          </cell>
          <cell r="I320">
            <v>170</v>
          </cell>
          <cell r="K320">
            <v>1205</v>
          </cell>
          <cell r="M320">
            <v>1295</v>
          </cell>
        </row>
        <row r="321">
          <cell r="A321" t="str">
            <v>Anthony Moore</v>
          </cell>
          <cell r="B321">
            <v>26</v>
          </cell>
          <cell r="C321">
            <v>169</v>
          </cell>
          <cell r="D321">
            <v>202</v>
          </cell>
          <cell r="E321">
            <v>142</v>
          </cell>
          <cell r="G321">
            <v>181</v>
          </cell>
          <cell r="H321">
            <v>200</v>
          </cell>
          <cell r="I321">
            <v>157</v>
          </cell>
          <cell r="K321">
            <v>1051</v>
          </cell>
          <cell r="M321">
            <v>1207</v>
          </cell>
          <cell r="N321">
            <v>2502</v>
          </cell>
        </row>
        <row r="323">
          <cell r="A323" t="str">
            <v>BBBC21</v>
          </cell>
        </row>
        <row r="324">
          <cell r="A324" t="str">
            <v>Phil Staff</v>
          </cell>
          <cell r="B324">
            <v>47</v>
          </cell>
          <cell r="C324">
            <v>213</v>
          </cell>
          <cell r="D324">
            <v>185</v>
          </cell>
          <cell r="E324">
            <v>189</v>
          </cell>
          <cell r="G324">
            <v>158</v>
          </cell>
          <cell r="H324">
            <v>194</v>
          </cell>
          <cell r="I324">
            <v>184</v>
          </cell>
          <cell r="K324">
            <v>1123</v>
          </cell>
          <cell r="M324">
            <v>1405</v>
          </cell>
        </row>
        <row r="325">
          <cell r="A325" t="str">
            <v>Homer Joseph</v>
          </cell>
          <cell r="B325">
            <v>39</v>
          </cell>
          <cell r="C325">
            <v>167</v>
          </cell>
          <cell r="D325">
            <v>226</v>
          </cell>
          <cell r="E325">
            <v>195</v>
          </cell>
          <cell r="G325">
            <v>170</v>
          </cell>
          <cell r="H325">
            <v>191</v>
          </cell>
          <cell r="I325">
            <v>159</v>
          </cell>
          <cell r="K325">
            <v>1108</v>
          </cell>
          <cell r="M325">
            <v>1342</v>
          </cell>
          <cell r="N325">
            <v>2747</v>
          </cell>
        </row>
        <row r="327">
          <cell r="A327" t="str">
            <v>Vets Smilers</v>
          </cell>
        </row>
        <row r="328">
          <cell r="A328" t="str">
            <v>Paul Maddock</v>
          </cell>
          <cell r="B328">
            <v>28</v>
          </cell>
          <cell r="C328">
            <v>189</v>
          </cell>
          <cell r="D328">
            <v>204</v>
          </cell>
          <cell r="E328">
            <v>184</v>
          </cell>
          <cell r="G328">
            <v>158</v>
          </cell>
          <cell r="H328">
            <v>213</v>
          </cell>
          <cell r="I328">
            <v>218</v>
          </cell>
          <cell r="K328">
            <v>1166</v>
          </cell>
          <cell r="M328">
            <v>1334</v>
          </cell>
        </row>
        <row r="329">
          <cell r="A329" t="str">
            <v>Mac MacPherson</v>
          </cell>
          <cell r="B329">
            <v>25</v>
          </cell>
          <cell r="C329">
            <v>215</v>
          </cell>
          <cell r="D329">
            <v>202</v>
          </cell>
          <cell r="E329">
            <v>186</v>
          </cell>
          <cell r="G329">
            <v>194</v>
          </cell>
          <cell r="H329">
            <v>172</v>
          </cell>
          <cell r="I329">
            <v>187</v>
          </cell>
          <cell r="K329">
            <v>1156</v>
          </cell>
          <cell r="M329">
            <v>1306</v>
          </cell>
          <cell r="N329">
            <v>2640</v>
          </cell>
        </row>
        <row r="331">
          <cell r="A331" t="str">
            <v>Take your foot off the brake 1</v>
          </cell>
        </row>
        <row r="332">
          <cell r="A332" t="str">
            <v>Sarah Hood</v>
          </cell>
          <cell r="B332">
            <v>20</v>
          </cell>
          <cell r="C332">
            <v>214</v>
          </cell>
          <cell r="D332">
            <v>180</v>
          </cell>
          <cell r="E332">
            <v>184</v>
          </cell>
          <cell r="G332">
            <v>198</v>
          </cell>
          <cell r="H332">
            <v>205</v>
          </cell>
          <cell r="I332">
            <v>169</v>
          </cell>
          <cell r="K332">
            <v>1150</v>
          </cell>
          <cell r="M332">
            <v>1270</v>
          </cell>
        </row>
        <row r="333">
          <cell r="A333" t="str">
            <v>Carl Buckley</v>
          </cell>
          <cell r="B333">
            <v>20</v>
          </cell>
          <cell r="C333">
            <v>198</v>
          </cell>
          <cell r="D333">
            <v>234</v>
          </cell>
          <cell r="E333">
            <v>176</v>
          </cell>
          <cell r="G333">
            <v>165</v>
          </cell>
          <cell r="H333">
            <v>198</v>
          </cell>
          <cell r="I333">
            <v>224</v>
          </cell>
          <cell r="K333">
            <v>1195</v>
          </cell>
          <cell r="M333">
            <v>1315</v>
          </cell>
          <cell r="N333">
            <v>2585</v>
          </cell>
        </row>
        <row r="335">
          <cell r="A335" t="str">
            <v>Where no ability means no effort</v>
          </cell>
        </row>
        <row r="336">
          <cell r="A336" t="str">
            <v>Samantha Roberts</v>
          </cell>
          <cell r="B336">
            <v>44</v>
          </cell>
          <cell r="C336">
            <v>159</v>
          </cell>
          <cell r="D336">
            <v>180</v>
          </cell>
          <cell r="E336">
            <v>182</v>
          </cell>
          <cell r="G336">
            <v>152</v>
          </cell>
          <cell r="H336">
            <v>180</v>
          </cell>
          <cell r="I336">
            <v>188</v>
          </cell>
          <cell r="K336">
            <v>1041</v>
          </cell>
          <cell r="M336">
            <v>1305</v>
          </cell>
        </row>
        <row r="337">
          <cell r="A337" t="str">
            <v>James Footner</v>
          </cell>
          <cell r="B337">
            <v>14</v>
          </cell>
          <cell r="C337">
            <v>201</v>
          </cell>
          <cell r="D337">
            <v>162</v>
          </cell>
          <cell r="E337">
            <v>180</v>
          </cell>
          <cell r="G337">
            <v>200</v>
          </cell>
          <cell r="H337">
            <v>198</v>
          </cell>
          <cell r="I337">
            <v>258</v>
          </cell>
          <cell r="K337">
            <v>1199</v>
          </cell>
          <cell r="M337">
            <v>1283</v>
          </cell>
          <cell r="N337">
            <v>2588</v>
          </cell>
        </row>
        <row r="339">
          <cell r="A339" t="str">
            <v>Take your foot off the brake 2</v>
          </cell>
        </row>
        <row r="340">
          <cell r="A340" t="str">
            <v>Sarah Hood</v>
          </cell>
          <cell r="B340">
            <v>20</v>
          </cell>
          <cell r="C340">
            <v>205</v>
          </cell>
          <cell r="D340">
            <v>174</v>
          </cell>
          <cell r="E340">
            <v>160</v>
          </cell>
          <cell r="G340">
            <v>238</v>
          </cell>
          <cell r="H340">
            <v>177</v>
          </cell>
          <cell r="I340">
            <v>213</v>
          </cell>
          <cell r="K340">
            <v>1167</v>
          </cell>
          <cell r="M340">
            <v>1287</v>
          </cell>
        </row>
        <row r="341">
          <cell r="A341" t="str">
            <v>Carl Buckley</v>
          </cell>
          <cell r="B341">
            <v>20</v>
          </cell>
          <cell r="C341">
            <v>207</v>
          </cell>
          <cell r="D341">
            <v>221</v>
          </cell>
          <cell r="E341">
            <v>208</v>
          </cell>
          <cell r="G341">
            <v>245</v>
          </cell>
          <cell r="H341">
            <v>235</v>
          </cell>
          <cell r="I341">
            <v>190</v>
          </cell>
          <cell r="K341">
            <v>1306</v>
          </cell>
          <cell r="M341">
            <v>1426</v>
          </cell>
          <cell r="N341">
            <v>2713</v>
          </cell>
        </row>
        <row r="343">
          <cell r="A343" t="str">
            <v>Mother &amp; Son</v>
          </cell>
        </row>
        <row r="344">
          <cell r="A344" t="str">
            <v>Sandra Church</v>
          </cell>
          <cell r="B344">
            <v>53</v>
          </cell>
          <cell r="C344">
            <v>149</v>
          </cell>
          <cell r="D344">
            <v>133</v>
          </cell>
          <cell r="E344">
            <v>158</v>
          </cell>
          <cell r="G344">
            <v>157</v>
          </cell>
          <cell r="H344">
            <v>148</v>
          </cell>
          <cell r="I344">
            <v>190</v>
          </cell>
          <cell r="K344">
            <v>935</v>
          </cell>
          <cell r="M344">
            <v>1253</v>
          </cell>
        </row>
        <row r="345">
          <cell r="A345" t="str">
            <v>James Church</v>
          </cell>
          <cell r="B345">
            <v>80</v>
          </cell>
          <cell r="C345">
            <v>93</v>
          </cell>
          <cell r="D345">
            <v>99</v>
          </cell>
          <cell r="E345">
            <v>130</v>
          </cell>
          <cell r="G345">
            <v>122</v>
          </cell>
          <cell r="H345">
            <v>84</v>
          </cell>
          <cell r="I345">
            <v>110</v>
          </cell>
          <cell r="K345">
            <v>638</v>
          </cell>
          <cell r="M345">
            <v>1118</v>
          </cell>
          <cell r="N345">
            <v>2371</v>
          </cell>
        </row>
        <row r="347">
          <cell r="A347" t="str">
            <v>No Idea 2</v>
          </cell>
        </row>
        <row r="348">
          <cell r="A348" t="str">
            <v>Sean Murphy</v>
          </cell>
          <cell r="B348">
            <v>32</v>
          </cell>
          <cell r="C348">
            <v>163</v>
          </cell>
          <cell r="D348">
            <v>220</v>
          </cell>
          <cell r="E348">
            <v>178</v>
          </cell>
          <cell r="G348">
            <v>196</v>
          </cell>
          <cell r="H348">
            <v>235</v>
          </cell>
          <cell r="I348">
            <v>193</v>
          </cell>
          <cell r="K348">
            <v>1185</v>
          </cell>
          <cell r="M348">
            <v>1377</v>
          </cell>
        </row>
        <row r="349">
          <cell r="A349" t="str">
            <v>Jake Chapman</v>
          </cell>
          <cell r="B349">
            <v>22</v>
          </cell>
          <cell r="C349">
            <v>179</v>
          </cell>
          <cell r="D349">
            <v>200</v>
          </cell>
          <cell r="E349">
            <v>181</v>
          </cell>
          <cell r="G349">
            <v>219</v>
          </cell>
          <cell r="H349">
            <v>234</v>
          </cell>
          <cell r="I349">
            <v>242</v>
          </cell>
          <cell r="K349">
            <v>1255</v>
          </cell>
          <cell r="M349">
            <v>1387</v>
          </cell>
          <cell r="N349">
            <v>2764</v>
          </cell>
        </row>
        <row r="351">
          <cell r="A351" t="str">
            <v>Mixed Nutz</v>
          </cell>
        </row>
        <row r="352">
          <cell r="A352" t="str">
            <v>Shaamil Floris</v>
          </cell>
          <cell r="B352">
            <v>38</v>
          </cell>
          <cell r="C352">
            <v>220</v>
          </cell>
          <cell r="D352">
            <v>215</v>
          </cell>
          <cell r="E352">
            <v>168</v>
          </cell>
          <cell r="G352">
            <v>216</v>
          </cell>
          <cell r="H352">
            <v>205</v>
          </cell>
          <cell r="I352">
            <v>213</v>
          </cell>
          <cell r="K352">
            <v>1237</v>
          </cell>
          <cell r="M352">
            <v>1465</v>
          </cell>
        </row>
        <row r="353">
          <cell r="A353" t="str">
            <v>Mike Williams</v>
          </cell>
          <cell r="B353">
            <v>42</v>
          </cell>
          <cell r="C353">
            <v>138</v>
          </cell>
          <cell r="D353">
            <v>137</v>
          </cell>
          <cell r="E353">
            <v>160</v>
          </cell>
          <cell r="G353">
            <v>156</v>
          </cell>
          <cell r="H353">
            <v>178</v>
          </cell>
          <cell r="I353">
            <v>181</v>
          </cell>
          <cell r="K353">
            <v>950</v>
          </cell>
          <cell r="M353">
            <v>1202</v>
          </cell>
          <cell r="N353">
            <v>2667</v>
          </cell>
        </row>
        <row r="355">
          <cell r="A355" t="str">
            <v>Old Dodgers 2</v>
          </cell>
        </row>
        <row r="356">
          <cell r="A356" t="str">
            <v>Peter Fyles</v>
          </cell>
          <cell r="B356">
            <v>38</v>
          </cell>
          <cell r="C356">
            <v>202</v>
          </cell>
          <cell r="D356">
            <v>184</v>
          </cell>
          <cell r="E356">
            <v>218</v>
          </cell>
          <cell r="G356">
            <v>176</v>
          </cell>
          <cell r="H356">
            <v>173</v>
          </cell>
          <cell r="I356">
            <v>137</v>
          </cell>
          <cell r="K356">
            <v>1090</v>
          </cell>
          <cell r="M356">
            <v>1318</v>
          </cell>
        </row>
        <row r="357">
          <cell r="A357" t="str">
            <v>Derek Hall</v>
          </cell>
          <cell r="B357">
            <v>49</v>
          </cell>
          <cell r="C357">
            <v>137</v>
          </cell>
          <cell r="D357">
            <v>198</v>
          </cell>
          <cell r="E357">
            <v>166</v>
          </cell>
          <cell r="G357">
            <v>167</v>
          </cell>
          <cell r="H357">
            <v>140</v>
          </cell>
          <cell r="I357">
            <v>117</v>
          </cell>
          <cell r="K357">
            <v>925</v>
          </cell>
          <cell r="M357">
            <v>1219</v>
          </cell>
          <cell r="N357">
            <v>2537</v>
          </cell>
        </row>
        <row r="359">
          <cell r="A359" t="str">
            <v>Team Dragonfly</v>
          </cell>
        </row>
        <row r="360">
          <cell r="A360" t="str">
            <v>Calon Bailey</v>
          </cell>
          <cell r="B360">
            <v>55</v>
          </cell>
          <cell r="C360">
            <v>181</v>
          </cell>
          <cell r="D360">
            <v>183</v>
          </cell>
          <cell r="E360">
            <v>173</v>
          </cell>
          <cell r="G360">
            <v>183</v>
          </cell>
          <cell r="H360">
            <v>149</v>
          </cell>
          <cell r="I360">
            <v>176</v>
          </cell>
          <cell r="K360">
            <v>1045</v>
          </cell>
          <cell r="M360">
            <v>1375</v>
          </cell>
        </row>
        <row r="361">
          <cell r="A361" t="str">
            <v>Mike Bailey</v>
          </cell>
          <cell r="B361">
            <v>65</v>
          </cell>
          <cell r="C361">
            <v>151</v>
          </cell>
          <cell r="D361">
            <v>182</v>
          </cell>
          <cell r="E361">
            <v>132</v>
          </cell>
          <cell r="G361">
            <v>141</v>
          </cell>
          <cell r="H361">
            <v>135</v>
          </cell>
          <cell r="I361">
            <v>166</v>
          </cell>
          <cell r="K361">
            <v>907</v>
          </cell>
          <cell r="M361">
            <v>1297</v>
          </cell>
          <cell r="N361">
            <v>2672</v>
          </cell>
        </row>
        <row r="363">
          <cell r="A363" t="str">
            <v>Splits &amp; Giggles</v>
          </cell>
        </row>
        <row r="364">
          <cell r="A364" t="str">
            <v>Wayne Willacy</v>
          </cell>
          <cell r="B364">
            <v>27</v>
          </cell>
          <cell r="C364">
            <v>206</v>
          </cell>
          <cell r="D364">
            <v>169</v>
          </cell>
          <cell r="E364">
            <v>205</v>
          </cell>
          <cell r="G364">
            <v>180</v>
          </cell>
          <cell r="H364">
            <v>220</v>
          </cell>
          <cell r="I364">
            <v>207</v>
          </cell>
          <cell r="K364">
            <v>1187</v>
          </cell>
          <cell r="M364">
            <v>1349</v>
          </cell>
        </row>
        <row r="365">
          <cell r="A365" t="str">
            <v>Kylie Bromley</v>
          </cell>
          <cell r="B365">
            <v>27</v>
          </cell>
          <cell r="C365">
            <v>182</v>
          </cell>
          <cell r="D365">
            <v>224</v>
          </cell>
          <cell r="E365">
            <v>192</v>
          </cell>
          <cell r="G365">
            <v>203</v>
          </cell>
          <cell r="H365">
            <v>213</v>
          </cell>
          <cell r="I365">
            <v>244</v>
          </cell>
          <cell r="K365">
            <v>1258</v>
          </cell>
          <cell r="M365">
            <v>1420</v>
          </cell>
          <cell r="N365">
            <v>2769</v>
          </cell>
        </row>
        <row r="367">
          <cell r="A367" t="str">
            <v>One Hand Fits All</v>
          </cell>
        </row>
        <row r="368">
          <cell r="A368" t="str">
            <v>Andy Deacon</v>
          </cell>
          <cell r="B368">
            <v>75</v>
          </cell>
          <cell r="C368">
            <v>156</v>
          </cell>
          <cell r="D368">
            <v>145</v>
          </cell>
          <cell r="E368">
            <v>166</v>
          </cell>
          <cell r="G368">
            <v>150</v>
          </cell>
          <cell r="H368">
            <v>129</v>
          </cell>
          <cell r="I368">
            <v>141</v>
          </cell>
          <cell r="K368">
            <v>887</v>
          </cell>
          <cell r="M368">
            <v>1337</v>
          </cell>
        </row>
        <row r="369">
          <cell r="A369" t="str">
            <v>Pip Wellsteed</v>
          </cell>
          <cell r="B369">
            <v>14</v>
          </cell>
          <cell r="C369">
            <v>241</v>
          </cell>
          <cell r="D369">
            <v>149</v>
          </cell>
          <cell r="E369">
            <v>188</v>
          </cell>
          <cell r="G369">
            <v>204</v>
          </cell>
          <cell r="H369">
            <v>195</v>
          </cell>
          <cell r="I369">
            <v>190</v>
          </cell>
          <cell r="K369">
            <v>1167</v>
          </cell>
          <cell r="M369">
            <v>1251</v>
          </cell>
          <cell r="N369">
            <v>2588</v>
          </cell>
        </row>
      </sheetData>
      <sheetData sheetId="2"/>
      <sheetData sheetId="3">
        <row r="2">
          <cell r="A2" t="str">
            <v>James Footner</v>
          </cell>
          <cell r="D2">
            <v>790</v>
          </cell>
        </row>
      </sheetData>
      <sheetData sheetId="4">
        <row r="2">
          <cell r="A2" t="str">
            <v>Danny Lalley</v>
          </cell>
          <cell r="D2">
            <v>313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83"/>
  <sheetViews>
    <sheetView tabSelected="1" topLeftCell="A36" zoomScale="60" zoomScaleNormal="60" workbookViewId="0">
      <selection activeCell="E79" sqref="E79"/>
    </sheetView>
  </sheetViews>
  <sheetFormatPr defaultRowHeight="14.4" x14ac:dyDescent="0.3"/>
  <cols>
    <col min="1" max="1" width="7.88671875" customWidth="1"/>
    <col min="2" max="2" width="32.33203125" customWidth="1"/>
    <col min="3" max="3" width="23.33203125" customWidth="1"/>
    <col min="4" max="4" width="7.6640625" customWidth="1"/>
    <col min="5" max="10" width="6.88671875" customWidth="1"/>
    <col min="11" max="11" width="10.109375" customWidth="1"/>
    <col min="12" max="12" width="9.109375" customWidth="1"/>
    <col min="13" max="13" width="19.5546875" customWidth="1"/>
    <col min="14" max="14" width="7.6640625" customWidth="1"/>
    <col min="15" max="20" width="6.88671875" customWidth="1"/>
    <col min="21" max="21" width="10" customWidth="1"/>
  </cols>
  <sheetData>
    <row r="1" spans="1:23" ht="46.2" x14ac:dyDescent="0.85">
      <c r="A1" s="38" t="s">
        <v>22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3" spans="1:23" ht="17.399999999999999" x14ac:dyDescent="0.3">
      <c r="A3" s="4"/>
      <c r="B3" s="5"/>
      <c r="C3" s="6" t="s">
        <v>5</v>
      </c>
      <c r="D3" s="7"/>
      <c r="E3" s="8" t="str">
        <f>'[1]High Series'!A2</f>
        <v>James Footner</v>
      </c>
      <c r="F3" s="7"/>
      <c r="G3" s="7"/>
      <c r="H3" s="7"/>
      <c r="I3" s="7">
        <f>'[1]High Series'!D2</f>
        <v>790</v>
      </c>
      <c r="J3" s="7"/>
      <c r="K3" s="7"/>
      <c r="L3" s="7"/>
      <c r="M3" s="9" t="s">
        <v>6</v>
      </c>
      <c r="N3" s="7"/>
      <c r="O3" s="8" t="str">
        <f>'[1]High Game'!A2</f>
        <v>Danny Lalley</v>
      </c>
      <c r="P3" s="7"/>
      <c r="Q3" s="7"/>
      <c r="R3" s="7"/>
      <c r="S3" s="7">
        <f>'[1]High Game'!D2</f>
        <v>313</v>
      </c>
      <c r="T3" s="10"/>
      <c r="U3" s="10"/>
      <c r="V3" s="10"/>
      <c r="W3" s="11"/>
    </row>
    <row r="4" spans="1:23" ht="16.2" thickBot="1" x14ac:dyDescent="0.35">
      <c r="A4" s="12"/>
      <c r="B4" s="13"/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</row>
    <row r="5" spans="1:23" ht="31.8" thickBot="1" x14ac:dyDescent="0.35">
      <c r="A5" s="16" t="s">
        <v>7</v>
      </c>
      <c r="B5" s="17" t="s">
        <v>8</v>
      </c>
      <c r="C5" s="17" t="s">
        <v>9</v>
      </c>
      <c r="D5" s="18" t="s">
        <v>10</v>
      </c>
      <c r="E5" s="18" t="s">
        <v>0</v>
      </c>
      <c r="F5" s="18" t="s">
        <v>1</v>
      </c>
      <c r="G5" s="18" t="s">
        <v>2</v>
      </c>
      <c r="H5" s="18" t="s">
        <v>3</v>
      </c>
      <c r="I5" s="18" t="s">
        <v>11</v>
      </c>
      <c r="J5" s="18" t="s">
        <v>4</v>
      </c>
      <c r="K5" s="18" t="s">
        <v>12</v>
      </c>
      <c r="L5" s="18" t="s">
        <v>13</v>
      </c>
      <c r="M5" s="17" t="s">
        <v>14</v>
      </c>
      <c r="N5" s="18" t="s">
        <v>10</v>
      </c>
      <c r="O5" s="18" t="s">
        <v>0</v>
      </c>
      <c r="P5" s="18" t="s">
        <v>1</v>
      </c>
      <c r="Q5" s="18" t="s">
        <v>2</v>
      </c>
      <c r="R5" s="18" t="s">
        <v>3</v>
      </c>
      <c r="S5" s="18" t="s">
        <v>11</v>
      </c>
      <c r="T5" s="18" t="s">
        <v>4</v>
      </c>
      <c r="U5" s="18" t="s">
        <v>12</v>
      </c>
      <c r="V5" s="18" t="s">
        <v>13</v>
      </c>
      <c r="W5" s="19" t="s">
        <v>15</v>
      </c>
    </row>
    <row r="6" spans="1:23" ht="15.6" x14ac:dyDescent="0.3">
      <c r="A6" s="20">
        <v>1</v>
      </c>
      <c r="B6" s="21" t="str">
        <f>[1]Scores!A147</f>
        <v>Time to Spare</v>
      </c>
      <c r="C6" s="22" t="str">
        <f>[1]Scores!A148</f>
        <v>Ashton Newton</v>
      </c>
      <c r="D6" s="23">
        <f>[1]Scores!B148</f>
        <v>37</v>
      </c>
      <c r="E6" s="24">
        <f>[1]Scores!C148</f>
        <v>172</v>
      </c>
      <c r="F6" s="24">
        <f>[1]Scores!D148</f>
        <v>269</v>
      </c>
      <c r="G6" s="24">
        <f>[1]Scores!E148</f>
        <v>192</v>
      </c>
      <c r="H6" s="24">
        <f>[1]Scores!G148</f>
        <v>189</v>
      </c>
      <c r="I6" s="24">
        <f>[1]Scores!H148</f>
        <v>187</v>
      </c>
      <c r="J6" s="24">
        <f>[1]Scores!I148</f>
        <v>200</v>
      </c>
      <c r="K6" s="24">
        <f>[1]Scores!K148</f>
        <v>1209</v>
      </c>
      <c r="L6" s="24">
        <f>[1]Scores!M148</f>
        <v>1431</v>
      </c>
      <c r="M6" s="25" t="str">
        <f>[1]Scores!A149</f>
        <v>Carrianne Rogers</v>
      </c>
      <c r="N6" s="24">
        <f>[1]Scores!B149</f>
        <v>46</v>
      </c>
      <c r="O6" s="24">
        <f>[1]Scores!C149</f>
        <v>204</v>
      </c>
      <c r="P6" s="24">
        <f>[1]Scores!D149</f>
        <v>196</v>
      </c>
      <c r="Q6" s="24">
        <f>[1]Scores!E149</f>
        <v>202</v>
      </c>
      <c r="R6" s="24">
        <f>[1]Scores!G149</f>
        <v>174</v>
      </c>
      <c r="S6" s="24">
        <f>[1]Scores!H149</f>
        <v>212</v>
      </c>
      <c r="T6" s="24">
        <f>[1]Scores!I149</f>
        <v>174</v>
      </c>
      <c r="U6" s="24">
        <f>[1]Scores!K149</f>
        <v>1162</v>
      </c>
      <c r="V6" s="24">
        <f>[1]Scores!M149</f>
        <v>1438</v>
      </c>
      <c r="W6" s="26">
        <f>[1]Scores!N149</f>
        <v>2869</v>
      </c>
    </row>
    <row r="7" spans="1:23" ht="15.6" x14ac:dyDescent="0.3">
      <c r="A7" s="27">
        <v>2</v>
      </c>
      <c r="B7" s="28" t="str">
        <f>[1]Scores!A79</f>
        <v>RAF Beatles</v>
      </c>
      <c r="C7" s="22" t="str">
        <f>[1]Scores!A80</f>
        <v>Chris Maddock</v>
      </c>
      <c r="D7" s="23">
        <f>[1]Scores!B80</f>
        <v>21</v>
      </c>
      <c r="E7" s="24">
        <f>[1]Scores!C80</f>
        <v>258</v>
      </c>
      <c r="F7" s="24">
        <f>[1]Scores!D80</f>
        <v>215</v>
      </c>
      <c r="G7" s="24">
        <f>[1]Scores!E80</f>
        <v>192</v>
      </c>
      <c r="H7" s="24">
        <f>[1]Scores!G80</f>
        <v>211</v>
      </c>
      <c r="I7" s="24">
        <f>[1]Scores!H80</f>
        <v>245</v>
      </c>
      <c r="J7" s="24">
        <f>[1]Scores!I80</f>
        <v>238</v>
      </c>
      <c r="K7" s="24">
        <f>[1]Scores!K80</f>
        <v>1359</v>
      </c>
      <c r="L7" s="24">
        <f>[1]Scores!M80</f>
        <v>1485</v>
      </c>
      <c r="M7" s="25" t="str">
        <f>[1]Scores!A81</f>
        <v>Anthony Moore</v>
      </c>
      <c r="N7" s="24">
        <f>[1]Scores!B81</f>
        <v>26</v>
      </c>
      <c r="O7" s="24">
        <f>[1]Scores!C81</f>
        <v>194</v>
      </c>
      <c r="P7" s="24">
        <f>[1]Scores!D81</f>
        <v>185</v>
      </c>
      <c r="Q7" s="24">
        <f>[1]Scores!E81</f>
        <v>216</v>
      </c>
      <c r="R7" s="24">
        <f>[1]Scores!G81</f>
        <v>213</v>
      </c>
      <c r="S7" s="24">
        <f>[1]Scores!H81</f>
        <v>197</v>
      </c>
      <c r="T7" s="24">
        <f>[1]Scores!I81</f>
        <v>171</v>
      </c>
      <c r="U7" s="24">
        <f>[1]Scores!K81</f>
        <v>1176</v>
      </c>
      <c r="V7" s="24">
        <f>[1]Scores!M81</f>
        <v>1332</v>
      </c>
      <c r="W7" s="26">
        <f>[1]Scores!N81</f>
        <v>2817</v>
      </c>
    </row>
    <row r="8" spans="1:23" ht="15.6" x14ac:dyDescent="0.3">
      <c r="A8" s="27">
        <v>3</v>
      </c>
      <c r="B8" s="28" t="str">
        <f>[1]Scores!A47</f>
        <v>The Fit and the Fat</v>
      </c>
      <c r="C8" s="22" t="str">
        <f>[1]Scores!A48</f>
        <v>Ross Ellison</v>
      </c>
      <c r="D8" s="23">
        <f>[1]Scores!B48</f>
        <v>68</v>
      </c>
      <c r="E8" s="24">
        <f>[1]Scores!C48</f>
        <v>171</v>
      </c>
      <c r="F8" s="24">
        <f>[1]Scores!D48</f>
        <v>143</v>
      </c>
      <c r="G8" s="24">
        <f>[1]Scores!E48</f>
        <v>182</v>
      </c>
      <c r="H8" s="24">
        <f>[1]Scores!G48</f>
        <v>166</v>
      </c>
      <c r="I8" s="24">
        <f>[1]Scores!H48</f>
        <v>188</v>
      </c>
      <c r="J8" s="24">
        <f>[1]Scores!I48</f>
        <v>118</v>
      </c>
      <c r="K8" s="24">
        <f>[1]Scores!K48</f>
        <v>968</v>
      </c>
      <c r="L8" s="24">
        <f>[1]Scores!M48</f>
        <v>1376</v>
      </c>
      <c r="M8" s="25" t="str">
        <f>[1]Scores!A49</f>
        <v>Pip Wellsteed</v>
      </c>
      <c r="N8" s="24">
        <f>[1]Scores!B49</f>
        <v>14</v>
      </c>
      <c r="O8" s="24">
        <f>[1]Scores!C49</f>
        <v>236</v>
      </c>
      <c r="P8" s="24">
        <f>[1]Scores!D49</f>
        <v>186</v>
      </c>
      <c r="Q8" s="24">
        <f>[1]Scores!E49</f>
        <v>236</v>
      </c>
      <c r="R8" s="24">
        <f>[1]Scores!G49</f>
        <v>224</v>
      </c>
      <c r="S8" s="24">
        <f>[1]Scores!H49</f>
        <v>223</v>
      </c>
      <c r="T8" s="24">
        <f>[1]Scores!I49</f>
        <v>245</v>
      </c>
      <c r="U8" s="24">
        <f>[1]Scores!K49</f>
        <v>1350</v>
      </c>
      <c r="V8" s="24">
        <f>[1]Scores!M49</f>
        <v>1434</v>
      </c>
      <c r="W8" s="26">
        <f>[1]Scores!N49</f>
        <v>2810</v>
      </c>
    </row>
    <row r="9" spans="1:23" ht="15.6" x14ac:dyDescent="0.3">
      <c r="A9" s="27">
        <v>4</v>
      </c>
      <c r="B9" s="22" t="str">
        <f>[1]Scores!A127</f>
        <v>Deva</v>
      </c>
      <c r="C9" s="22" t="str">
        <f>[1]Scores!A128</f>
        <v>Gareth Roberts</v>
      </c>
      <c r="D9" s="23">
        <f>[1]Scores!B128</f>
        <v>20</v>
      </c>
      <c r="E9" s="24">
        <f>[1]Scores!C128</f>
        <v>243</v>
      </c>
      <c r="F9" s="24">
        <f>[1]Scores!D128</f>
        <v>245</v>
      </c>
      <c r="G9" s="24">
        <f>[1]Scores!E128</f>
        <v>230</v>
      </c>
      <c r="H9" s="24">
        <f>[1]Scores!G128</f>
        <v>196</v>
      </c>
      <c r="I9" s="24">
        <f>[1]Scores!H128</f>
        <v>226</v>
      </c>
      <c r="J9" s="24">
        <f>[1]Scores!I128</f>
        <v>236</v>
      </c>
      <c r="K9" s="24">
        <f>[1]Scores!K128</f>
        <v>1376</v>
      </c>
      <c r="L9" s="24">
        <f>[1]Scores!M128</f>
        <v>1496</v>
      </c>
      <c r="M9" s="25" t="str">
        <f>[1]Scores!A129</f>
        <v>Louise Roberts</v>
      </c>
      <c r="N9" s="24">
        <f>[1]Scores!B129</f>
        <v>22</v>
      </c>
      <c r="O9" s="24">
        <f>[1]Scores!C129</f>
        <v>190</v>
      </c>
      <c r="P9" s="24">
        <f>[1]Scores!D129</f>
        <v>200</v>
      </c>
      <c r="Q9" s="24">
        <f>[1]Scores!E129</f>
        <v>190</v>
      </c>
      <c r="R9" s="24">
        <f>[1]Scores!G129</f>
        <v>170</v>
      </c>
      <c r="S9" s="24">
        <f>[1]Scores!H129</f>
        <v>205</v>
      </c>
      <c r="T9" s="24">
        <f>[1]Scores!I129</f>
        <v>226</v>
      </c>
      <c r="U9" s="24">
        <f>[1]Scores!K129</f>
        <v>1181</v>
      </c>
      <c r="V9" s="24">
        <f>[1]Scores!M129</f>
        <v>1313</v>
      </c>
      <c r="W9" s="26">
        <f>[1]Scores!N129</f>
        <v>2809</v>
      </c>
    </row>
    <row r="10" spans="1:23" ht="15.6" x14ac:dyDescent="0.3">
      <c r="A10" s="27">
        <v>5</v>
      </c>
      <c r="B10" s="22" t="str">
        <f>[1]Scores!A191</f>
        <v>Revival</v>
      </c>
      <c r="C10" s="22" t="str">
        <f>[1]Scores!A192</f>
        <v>Diane Johnson</v>
      </c>
      <c r="D10" s="23">
        <f>[1]Scores!B192</f>
        <v>39</v>
      </c>
      <c r="E10" s="24">
        <f>[1]Scores!C192</f>
        <v>183</v>
      </c>
      <c r="F10" s="24">
        <f>[1]Scores!D192</f>
        <v>161</v>
      </c>
      <c r="G10" s="24">
        <f>[1]Scores!E192</f>
        <v>203</v>
      </c>
      <c r="H10" s="24">
        <f>[1]Scores!G192</f>
        <v>199</v>
      </c>
      <c r="I10" s="24">
        <f>[1]Scores!H192</f>
        <v>202</v>
      </c>
      <c r="J10" s="24">
        <f>[1]Scores!I192</f>
        <v>137</v>
      </c>
      <c r="K10" s="24">
        <f>[1]Scores!K192</f>
        <v>1085</v>
      </c>
      <c r="L10" s="24">
        <f>[1]Scores!M192</f>
        <v>1319</v>
      </c>
      <c r="M10" s="25" t="str">
        <f>[1]Scores!A193</f>
        <v>Kim Johnson</v>
      </c>
      <c r="N10" s="24">
        <f>[1]Scores!B193</f>
        <v>33</v>
      </c>
      <c r="O10" s="24">
        <f>[1]Scores!C193</f>
        <v>178</v>
      </c>
      <c r="P10" s="24">
        <f>[1]Scores!D193</f>
        <v>218</v>
      </c>
      <c r="Q10" s="24">
        <f>[1]Scores!E193</f>
        <v>241</v>
      </c>
      <c r="R10" s="24">
        <f>[1]Scores!G193</f>
        <v>214</v>
      </c>
      <c r="S10" s="24">
        <f>[1]Scores!H193</f>
        <v>195</v>
      </c>
      <c r="T10" s="24">
        <f>[1]Scores!I193</f>
        <v>226</v>
      </c>
      <c r="U10" s="24">
        <f>[1]Scores!K193</f>
        <v>1272</v>
      </c>
      <c r="V10" s="24">
        <f>[1]Scores!M193</f>
        <v>1470</v>
      </c>
      <c r="W10" s="26">
        <f>[1]Scores!N193</f>
        <v>2789</v>
      </c>
    </row>
    <row r="11" spans="1:23" ht="15.6" x14ac:dyDescent="0.3">
      <c r="A11" s="27">
        <v>6</v>
      </c>
      <c r="B11" s="28" t="str">
        <f>[1]Scores!A27</f>
        <v>Miss With Conviction</v>
      </c>
      <c r="C11" s="29" t="str">
        <f>[1]Scores!A28</f>
        <v>Diane Johnson</v>
      </c>
      <c r="D11" s="27">
        <f>[1]Scores!B28</f>
        <v>39</v>
      </c>
      <c r="E11" s="30">
        <f>[1]Scores!C28</f>
        <v>193</v>
      </c>
      <c r="F11" s="30">
        <f>[1]Scores!D28</f>
        <v>216</v>
      </c>
      <c r="G11" s="30">
        <f>[1]Scores!E28</f>
        <v>168</v>
      </c>
      <c r="H11" s="30">
        <f>[1]Scores!G28</f>
        <v>206</v>
      </c>
      <c r="I11" s="30">
        <f>[1]Scores!H28</f>
        <v>205</v>
      </c>
      <c r="J11" s="30">
        <f>[1]Scores!I28</f>
        <v>147</v>
      </c>
      <c r="K11" s="30">
        <f>[1]Scores!K28</f>
        <v>1135</v>
      </c>
      <c r="L11" s="30">
        <f>[1]Scores!M28</f>
        <v>1369</v>
      </c>
      <c r="M11" s="31" t="str">
        <f>[1]Scores!A29</f>
        <v>Peter Stephenson</v>
      </c>
      <c r="N11" s="30">
        <f>[1]Scores!B29</f>
        <v>9</v>
      </c>
      <c r="O11" s="24">
        <f>[1]Scores!C29</f>
        <v>200</v>
      </c>
      <c r="P11" s="24">
        <f>[1]Scores!D29</f>
        <v>167</v>
      </c>
      <c r="Q11" s="24">
        <f>[1]Scores!E29</f>
        <v>248</v>
      </c>
      <c r="R11" s="24">
        <f>[1]Scores!G29</f>
        <v>211</v>
      </c>
      <c r="S11" s="24">
        <f>[1]Scores!H29</f>
        <v>248</v>
      </c>
      <c r="T11" s="24">
        <f>[1]Scores!I29</f>
        <v>279</v>
      </c>
      <c r="U11" s="24">
        <f>[1]Scores!K29</f>
        <v>1353</v>
      </c>
      <c r="V11" s="30">
        <f>[1]Scores!M29</f>
        <v>1407</v>
      </c>
      <c r="W11" s="32">
        <f>[1]Scores!N29</f>
        <v>2776</v>
      </c>
    </row>
    <row r="12" spans="1:23" ht="15.6" x14ac:dyDescent="0.3">
      <c r="A12" s="27">
        <v>7</v>
      </c>
      <c r="B12" s="22" t="str">
        <f>[1]Scores!A159</f>
        <v>Vets Old &amp; Grumpy</v>
      </c>
      <c r="C12" s="22" t="str">
        <f>[1]Scores!A160</f>
        <v>Dave North</v>
      </c>
      <c r="D12" s="23">
        <f>[1]Scores!B160</f>
        <v>28</v>
      </c>
      <c r="E12" s="24">
        <f>[1]Scores!C160</f>
        <v>172</v>
      </c>
      <c r="F12" s="24">
        <f>[1]Scores!D160</f>
        <v>221</v>
      </c>
      <c r="G12" s="24">
        <f>[1]Scores!E160</f>
        <v>203</v>
      </c>
      <c r="H12" s="24">
        <f>[1]Scores!G160</f>
        <v>211</v>
      </c>
      <c r="I12" s="24">
        <f>[1]Scores!H160</f>
        <v>171</v>
      </c>
      <c r="J12" s="24">
        <f>[1]Scores!I160</f>
        <v>215</v>
      </c>
      <c r="K12" s="24">
        <f>[1]Scores!K160</f>
        <v>1193</v>
      </c>
      <c r="L12" s="24">
        <f>[1]Scores!M160</f>
        <v>1361</v>
      </c>
      <c r="M12" s="25" t="str">
        <f>[1]Scores!A161</f>
        <v>Mac MacPherson</v>
      </c>
      <c r="N12" s="24">
        <f>[1]Scores!B161</f>
        <v>25</v>
      </c>
      <c r="O12" s="24">
        <f>[1]Scores!C161</f>
        <v>191</v>
      </c>
      <c r="P12" s="24">
        <f>[1]Scores!D161</f>
        <v>177</v>
      </c>
      <c r="Q12" s="24">
        <f>[1]Scores!E161</f>
        <v>221</v>
      </c>
      <c r="R12" s="24">
        <f>[1]Scores!G161</f>
        <v>236</v>
      </c>
      <c r="S12" s="24">
        <f>[1]Scores!H161</f>
        <v>205</v>
      </c>
      <c r="T12" s="24">
        <f>[1]Scores!I161</f>
        <v>234</v>
      </c>
      <c r="U12" s="24">
        <f>[1]Scores!K161</f>
        <v>1264</v>
      </c>
      <c r="V12" s="24">
        <f>[1]Scores!M161</f>
        <v>1414</v>
      </c>
      <c r="W12" s="26">
        <f>[1]Scores!N161</f>
        <v>2775</v>
      </c>
    </row>
    <row r="13" spans="1:23" ht="15.6" x14ac:dyDescent="0.3">
      <c r="A13" s="27">
        <v>8</v>
      </c>
      <c r="B13" s="22" t="str">
        <f>[1]Scores!A363</f>
        <v>Splits &amp; Giggles</v>
      </c>
      <c r="C13" s="22" t="str">
        <f>[1]Scores!A364</f>
        <v>Wayne Willacy</v>
      </c>
      <c r="D13" s="23">
        <f>[1]Scores!B364</f>
        <v>27</v>
      </c>
      <c r="E13" s="24">
        <f>[1]Scores!C364</f>
        <v>206</v>
      </c>
      <c r="F13" s="24">
        <f>[1]Scores!D364</f>
        <v>169</v>
      </c>
      <c r="G13" s="24">
        <f>[1]Scores!E364</f>
        <v>205</v>
      </c>
      <c r="H13" s="24">
        <f>[1]Scores!G364</f>
        <v>180</v>
      </c>
      <c r="I13" s="24">
        <f>[1]Scores!H364</f>
        <v>220</v>
      </c>
      <c r="J13" s="24">
        <f>[1]Scores!I364</f>
        <v>207</v>
      </c>
      <c r="K13" s="24">
        <f>[1]Scores!K364</f>
        <v>1187</v>
      </c>
      <c r="L13" s="24">
        <f>[1]Scores!M364</f>
        <v>1349</v>
      </c>
      <c r="M13" s="25" t="str">
        <f>[1]Scores!A365</f>
        <v>Kylie Bromley</v>
      </c>
      <c r="N13" s="24">
        <f>[1]Scores!B365</f>
        <v>27</v>
      </c>
      <c r="O13" s="24">
        <f>[1]Scores!C365</f>
        <v>182</v>
      </c>
      <c r="P13" s="24">
        <f>[1]Scores!D365</f>
        <v>224</v>
      </c>
      <c r="Q13" s="24">
        <f>[1]Scores!E365</f>
        <v>192</v>
      </c>
      <c r="R13" s="24">
        <f>[1]Scores!G365</f>
        <v>203</v>
      </c>
      <c r="S13" s="24">
        <f>[1]Scores!H365</f>
        <v>213</v>
      </c>
      <c r="T13" s="24">
        <f>[1]Scores!I365</f>
        <v>244</v>
      </c>
      <c r="U13" s="24">
        <f>[1]Scores!K365</f>
        <v>1258</v>
      </c>
      <c r="V13" s="24">
        <f>[1]Scores!M365</f>
        <v>1420</v>
      </c>
      <c r="W13" s="26">
        <f>[1]Scores!N365</f>
        <v>2769</v>
      </c>
    </row>
    <row r="14" spans="1:23" ht="15.6" x14ac:dyDescent="0.3">
      <c r="A14" s="27">
        <v>9</v>
      </c>
      <c r="B14" s="22" t="str">
        <f>[1]Scores!A347</f>
        <v>No Idea 2</v>
      </c>
      <c r="C14" s="22" t="str">
        <f>[1]Scores!A348</f>
        <v>Sean Murphy</v>
      </c>
      <c r="D14" s="23">
        <f>[1]Scores!B348</f>
        <v>32</v>
      </c>
      <c r="E14" s="24">
        <f>[1]Scores!C348</f>
        <v>163</v>
      </c>
      <c r="F14" s="24">
        <f>[1]Scores!D348</f>
        <v>220</v>
      </c>
      <c r="G14" s="24">
        <f>[1]Scores!E348</f>
        <v>178</v>
      </c>
      <c r="H14" s="24">
        <f>[1]Scores!G348</f>
        <v>196</v>
      </c>
      <c r="I14" s="24">
        <f>[1]Scores!H348</f>
        <v>235</v>
      </c>
      <c r="J14" s="24">
        <f>[1]Scores!I348</f>
        <v>193</v>
      </c>
      <c r="K14" s="24">
        <f>[1]Scores!K348</f>
        <v>1185</v>
      </c>
      <c r="L14" s="24">
        <f>[1]Scores!M348</f>
        <v>1377</v>
      </c>
      <c r="M14" s="25" t="str">
        <f>[1]Scores!A349</f>
        <v>Jake Chapman</v>
      </c>
      <c r="N14" s="24">
        <f>[1]Scores!B349</f>
        <v>22</v>
      </c>
      <c r="O14" s="24">
        <f>[1]Scores!C349</f>
        <v>179</v>
      </c>
      <c r="P14" s="24">
        <f>[1]Scores!D349</f>
        <v>200</v>
      </c>
      <c r="Q14" s="24">
        <f>[1]Scores!E349</f>
        <v>181</v>
      </c>
      <c r="R14" s="24">
        <f>[1]Scores!G349</f>
        <v>219</v>
      </c>
      <c r="S14" s="24">
        <f>[1]Scores!H349</f>
        <v>234</v>
      </c>
      <c r="T14" s="24">
        <f>[1]Scores!I349</f>
        <v>242</v>
      </c>
      <c r="U14" s="24">
        <f>[1]Scores!K349</f>
        <v>1255</v>
      </c>
      <c r="V14" s="24">
        <f>[1]Scores!M349</f>
        <v>1387</v>
      </c>
      <c r="W14" s="26">
        <f>[1]Scores!N349</f>
        <v>2764</v>
      </c>
    </row>
    <row r="15" spans="1:23" ht="15.6" x14ac:dyDescent="0.3">
      <c r="A15" s="27">
        <v>10</v>
      </c>
      <c r="B15" s="22" t="str">
        <f>[1]Scores!A67</f>
        <v>Mac &amp; Cheese</v>
      </c>
      <c r="C15" s="22" t="str">
        <f>[1]Scores!A68</f>
        <v>Carrianne Rogers</v>
      </c>
      <c r="D15" s="23">
        <f>[1]Scores!B68</f>
        <v>46</v>
      </c>
      <c r="E15" s="24">
        <f>[1]Scores!C68</f>
        <v>173</v>
      </c>
      <c r="F15" s="24">
        <f>[1]Scores!D68</f>
        <v>169</v>
      </c>
      <c r="G15" s="24">
        <f>[1]Scores!E68</f>
        <v>190</v>
      </c>
      <c r="H15" s="24">
        <f>[1]Scores!G68</f>
        <v>155</v>
      </c>
      <c r="I15" s="24">
        <f>[1]Scores!H68</f>
        <v>176</v>
      </c>
      <c r="J15" s="24">
        <f>[1]Scores!I68</f>
        <v>173</v>
      </c>
      <c r="K15" s="24">
        <f>[1]Scores!K68</f>
        <v>1036</v>
      </c>
      <c r="L15" s="24">
        <f>[1]Scores!M68</f>
        <v>1312</v>
      </c>
      <c r="M15" s="25" t="str">
        <f>[1]Scores!A69</f>
        <v>Mac MacPherson</v>
      </c>
      <c r="N15" s="24">
        <f>[1]Scores!B69</f>
        <v>25</v>
      </c>
      <c r="O15" s="24">
        <f>[1]Scores!C69</f>
        <v>196</v>
      </c>
      <c r="P15" s="24">
        <f>[1]Scores!D69</f>
        <v>245</v>
      </c>
      <c r="Q15" s="24">
        <f>[1]Scores!E69</f>
        <v>192</v>
      </c>
      <c r="R15" s="24">
        <f>[1]Scores!G69</f>
        <v>205</v>
      </c>
      <c r="S15" s="24">
        <f>[1]Scores!H69</f>
        <v>217</v>
      </c>
      <c r="T15" s="24">
        <f>[1]Scores!I69</f>
        <v>237</v>
      </c>
      <c r="U15" s="24">
        <f>[1]Scores!K69</f>
        <v>1292</v>
      </c>
      <c r="V15" s="24">
        <f>[1]Scores!M69</f>
        <v>1442</v>
      </c>
      <c r="W15" s="26">
        <f>[1]Scores!N69</f>
        <v>2754</v>
      </c>
    </row>
    <row r="16" spans="1:23" ht="15.6" x14ac:dyDescent="0.3">
      <c r="A16" s="27">
        <v>11</v>
      </c>
      <c r="B16" s="22" t="str">
        <f>[1]Scores!A263</f>
        <v>RAF Nickelback</v>
      </c>
      <c r="C16" s="22" t="str">
        <f>[1]Scores!A264</f>
        <v>Chris Matthews</v>
      </c>
      <c r="D16" s="23">
        <f>[1]Scores!B264</f>
        <v>15</v>
      </c>
      <c r="E16" s="24">
        <f>[1]Scores!C264</f>
        <v>183</v>
      </c>
      <c r="F16" s="24">
        <f>[1]Scores!D264</f>
        <v>236</v>
      </c>
      <c r="G16" s="24">
        <f>[1]Scores!E264</f>
        <v>197</v>
      </c>
      <c r="H16" s="24">
        <f>[1]Scores!G264</f>
        <v>190</v>
      </c>
      <c r="I16" s="24">
        <f>[1]Scores!H264</f>
        <v>236</v>
      </c>
      <c r="J16" s="24">
        <f>[1]Scores!I264</f>
        <v>237</v>
      </c>
      <c r="K16" s="24">
        <f>[1]Scores!K264</f>
        <v>1279</v>
      </c>
      <c r="L16" s="24">
        <f>[1]Scores!M264</f>
        <v>1369</v>
      </c>
      <c r="M16" s="25" t="str">
        <f>[1]Scores!A265</f>
        <v>John Glasscoe</v>
      </c>
      <c r="N16" s="24">
        <f>[1]Scores!B265</f>
        <v>24</v>
      </c>
      <c r="O16" s="24">
        <f>[1]Scores!C265</f>
        <v>234</v>
      </c>
      <c r="P16" s="24">
        <f>[1]Scores!D265</f>
        <v>243</v>
      </c>
      <c r="Q16" s="24">
        <f>[1]Scores!E265</f>
        <v>229</v>
      </c>
      <c r="R16" s="24">
        <f>[1]Scores!G265</f>
        <v>169</v>
      </c>
      <c r="S16" s="24">
        <f>[1]Scores!H265</f>
        <v>201</v>
      </c>
      <c r="T16" s="24">
        <f>[1]Scores!I265</f>
        <v>163</v>
      </c>
      <c r="U16" s="24">
        <f>[1]Scores!K265</f>
        <v>1239</v>
      </c>
      <c r="V16" s="24">
        <f>[1]Scores!M265</f>
        <v>1383</v>
      </c>
      <c r="W16" s="26">
        <f>[1]Scores!N265</f>
        <v>2752</v>
      </c>
    </row>
    <row r="17" spans="1:23" ht="15.6" x14ac:dyDescent="0.3">
      <c r="A17" s="27">
        <v>12</v>
      </c>
      <c r="B17" s="22" t="str">
        <f>[1]Scores!A227</f>
        <v>No Style</v>
      </c>
      <c r="C17" s="22" t="str">
        <f>[1]Scores!A228</f>
        <v>Darren Knape</v>
      </c>
      <c r="D17" s="23">
        <f>[1]Scores!B228</f>
        <v>39</v>
      </c>
      <c r="E17" s="24">
        <f>[1]Scores!C228</f>
        <v>158</v>
      </c>
      <c r="F17" s="24">
        <f>[1]Scores!D228</f>
        <v>157</v>
      </c>
      <c r="G17" s="24">
        <f>[1]Scores!E228</f>
        <v>188</v>
      </c>
      <c r="H17" s="24">
        <f>[1]Scores!G228</f>
        <v>201</v>
      </c>
      <c r="I17" s="24">
        <f>[1]Scores!H228</f>
        <v>169</v>
      </c>
      <c r="J17" s="24">
        <f>[1]Scores!I228</f>
        <v>177</v>
      </c>
      <c r="K17" s="24">
        <f>[1]Scores!K228</f>
        <v>1050</v>
      </c>
      <c r="L17" s="24">
        <f>[1]Scores!M228</f>
        <v>1284</v>
      </c>
      <c r="M17" s="25" t="str">
        <f>[1]Scores!A229</f>
        <v>James Footner</v>
      </c>
      <c r="N17" s="24">
        <f>[1]Scores!B229</f>
        <v>14</v>
      </c>
      <c r="O17" s="24">
        <f>[1]Scores!C229</f>
        <v>194</v>
      </c>
      <c r="P17" s="24">
        <f>[1]Scores!D229</f>
        <v>200</v>
      </c>
      <c r="Q17" s="24">
        <f>[1]Scores!E229</f>
        <v>238</v>
      </c>
      <c r="R17" s="24">
        <f>[1]Scores!G229</f>
        <v>270</v>
      </c>
      <c r="S17" s="24">
        <f>[1]Scores!H229</f>
        <v>254</v>
      </c>
      <c r="T17" s="24">
        <f>[1]Scores!I229</f>
        <v>224</v>
      </c>
      <c r="U17" s="24">
        <f>[1]Scores!K229</f>
        <v>1380</v>
      </c>
      <c r="V17" s="24">
        <f>[1]Scores!M229</f>
        <v>1464</v>
      </c>
      <c r="W17" s="26">
        <f>[1]Scores!N229</f>
        <v>2748</v>
      </c>
    </row>
    <row r="18" spans="1:23" ht="15.6" x14ac:dyDescent="0.3">
      <c r="A18" s="23">
        <v>13</v>
      </c>
      <c r="B18" s="22" t="str">
        <f>[1]Scores!A323</f>
        <v>BBBC21</v>
      </c>
      <c r="C18" s="22" t="str">
        <f>[1]Scores!A324</f>
        <v>Phil Staff</v>
      </c>
      <c r="D18" s="23">
        <f>[1]Scores!B324</f>
        <v>47</v>
      </c>
      <c r="E18" s="24">
        <f>[1]Scores!C324</f>
        <v>213</v>
      </c>
      <c r="F18" s="24">
        <f>[1]Scores!D324</f>
        <v>185</v>
      </c>
      <c r="G18" s="24">
        <f>[1]Scores!E324</f>
        <v>189</v>
      </c>
      <c r="H18" s="24">
        <f>[1]Scores!G324</f>
        <v>158</v>
      </c>
      <c r="I18" s="24">
        <f>[1]Scores!H324</f>
        <v>194</v>
      </c>
      <c r="J18" s="24">
        <f>[1]Scores!I324</f>
        <v>184</v>
      </c>
      <c r="K18" s="24">
        <f>[1]Scores!K324</f>
        <v>1123</v>
      </c>
      <c r="L18" s="24">
        <f>[1]Scores!M324</f>
        <v>1405</v>
      </c>
      <c r="M18" s="25" t="str">
        <f>[1]Scores!A325</f>
        <v>Homer Joseph</v>
      </c>
      <c r="N18" s="24">
        <f>[1]Scores!B325</f>
        <v>39</v>
      </c>
      <c r="O18" s="24">
        <f>[1]Scores!C325</f>
        <v>167</v>
      </c>
      <c r="P18" s="24">
        <f>[1]Scores!D325</f>
        <v>226</v>
      </c>
      <c r="Q18" s="24">
        <f>[1]Scores!E325</f>
        <v>195</v>
      </c>
      <c r="R18" s="24">
        <f>[1]Scores!G325</f>
        <v>170</v>
      </c>
      <c r="S18" s="24">
        <f>[1]Scores!H325</f>
        <v>191</v>
      </c>
      <c r="T18" s="24">
        <f>[1]Scores!I325</f>
        <v>159</v>
      </c>
      <c r="U18" s="24">
        <f>[1]Scores!K325</f>
        <v>1108</v>
      </c>
      <c r="V18" s="24">
        <f>[1]Scores!M325</f>
        <v>1342</v>
      </c>
      <c r="W18" s="26">
        <f>[1]Scores!N325</f>
        <v>2747</v>
      </c>
    </row>
    <row r="19" spans="1:23" ht="15.6" x14ac:dyDescent="0.3">
      <c r="A19" s="23">
        <v>14</v>
      </c>
      <c r="B19" s="22" t="str">
        <f>[1]Scores!A307</f>
        <v>BBBC19</v>
      </c>
      <c r="C19" s="22" t="str">
        <f>[1]Scores!A308</f>
        <v>Sharon Wyllie</v>
      </c>
      <c r="D19" s="23">
        <f>[1]Scores!B308</f>
        <v>74</v>
      </c>
      <c r="E19" s="24">
        <f>[1]Scores!C308</f>
        <v>139</v>
      </c>
      <c r="F19" s="24">
        <f>[1]Scores!D308</f>
        <v>145</v>
      </c>
      <c r="G19" s="24">
        <f>[1]Scores!E308</f>
        <v>140</v>
      </c>
      <c r="H19" s="24">
        <f>[1]Scores!G308</f>
        <v>159</v>
      </c>
      <c r="I19" s="24">
        <f>[1]Scores!H308</f>
        <v>156</v>
      </c>
      <c r="J19" s="24">
        <f>[1]Scores!I308</f>
        <v>132</v>
      </c>
      <c r="K19" s="24">
        <f>[1]Scores!K308</f>
        <v>871</v>
      </c>
      <c r="L19" s="24">
        <f>[1]Scores!M308</f>
        <v>1315</v>
      </c>
      <c r="M19" s="25" t="str">
        <f>[1]Scores!A309</f>
        <v>Mike Codd</v>
      </c>
      <c r="N19" s="24">
        <f>[1]Scores!B309</f>
        <v>74</v>
      </c>
      <c r="O19" s="24">
        <f>[1]Scores!C309</f>
        <v>158</v>
      </c>
      <c r="P19" s="24">
        <f>[1]Scores!D309</f>
        <v>178</v>
      </c>
      <c r="Q19" s="24">
        <f>[1]Scores!E309</f>
        <v>155</v>
      </c>
      <c r="R19" s="24">
        <f>[1]Scores!G309</f>
        <v>166</v>
      </c>
      <c r="S19" s="24">
        <f>[1]Scores!H309</f>
        <v>192</v>
      </c>
      <c r="T19" s="24">
        <f>[1]Scores!I309</f>
        <v>134</v>
      </c>
      <c r="U19" s="24">
        <f>[1]Scores!K309</f>
        <v>983</v>
      </c>
      <c r="V19" s="24">
        <f>[1]Scores!M309</f>
        <v>1427</v>
      </c>
      <c r="W19" s="26">
        <f>[1]Scores!N309</f>
        <v>2742</v>
      </c>
    </row>
    <row r="20" spans="1:23" ht="15.6" x14ac:dyDescent="0.3">
      <c r="A20" s="23">
        <v>15</v>
      </c>
      <c r="B20" s="22" t="str">
        <f>[1]Scores!A91</f>
        <v>Gingernutz</v>
      </c>
      <c r="C20" s="22" t="str">
        <f>[1]Scores!A92</f>
        <v>Ashton Newton</v>
      </c>
      <c r="D20" s="23">
        <f>[1]Scores!B92</f>
        <v>37</v>
      </c>
      <c r="E20" s="24">
        <f>[1]Scores!C92</f>
        <v>177</v>
      </c>
      <c r="F20" s="24">
        <f>[1]Scores!D92</f>
        <v>157</v>
      </c>
      <c r="G20" s="24">
        <f>[1]Scores!E92</f>
        <v>209</v>
      </c>
      <c r="H20" s="24">
        <f>[1]Scores!G92</f>
        <v>191</v>
      </c>
      <c r="I20" s="24">
        <f>[1]Scores!H92</f>
        <v>199</v>
      </c>
      <c r="J20" s="24">
        <f>[1]Scores!I92</f>
        <v>177</v>
      </c>
      <c r="K20" s="24">
        <f>[1]Scores!K92</f>
        <v>1110</v>
      </c>
      <c r="L20" s="24">
        <f>[1]Scores!M92</f>
        <v>1332</v>
      </c>
      <c r="M20" s="25" t="str">
        <f>[1]Scores!A93</f>
        <v>Dominic Hall</v>
      </c>
      <c r="N20" s="24">
        <f>[1]Scores!B93</f>
        <v>26</v>
      </c>
      <c r="O20" s="24">
        <f>[1]Scores!C93</f>
        <v>215</v>
      </c>
      <c r="P20" s="24">
        <f>[1]Scores!D93</f>
        <v>194</v>
      </c>
      <c r="Q20" s="24">
        <f>[1]Scores!E93</f>
        <v>190</v>
      </c>
      <c r="R20" s="24">
        <f>[1]Scores!G93</f>
        <v>207</v>
      </c>
      <c r="S20" s="24">
        <f>[1]Scores!H93</f>
        <v>232</v>
      </c>
      <c r="T20" s="24">
        <f>[1]Scores!I93</f>
        <v>211</v>
      </c>
      <c r="U20" s="24">
        <f>[1]Scores!K93</f>
        <v>1249</v>
      </c>
      <c r="V20" s="24">
        <f>[1]Scores!M93</f>
        <v>1405</v>
      </c>
      <c r="W20" s="26">
        <f>[1]Scores!N93</f>
        <v>2737</v>
      </c>
    </row>
    <row r="21" spans="1:23" ht="15.6" x14ac:dyDescent="0.3">
      <c r="A21" s="23">
        <v>16</v>
      </c>
      <c r="B21" s="22" t="str">
        <f>[1]Scores!A135</f>
        <v>Vets Old &amp; Bold</v>
      </c>
      <c r="C21" s="22" t="str">
        <f>[1]Scores!A136</f>
        <v>Paul Maddock</v>
      </c>
      <c r="D21" s="23">
        <f>[1]Scores!B136</f>
        <v>28</v>
      </c>
      <c r="E21" s="24">
        <f>[1]Scores!C136</f>
        <v>169</v>
      </c>
      <c r="F21" s="24">
        <f>[1]Scores!D136</f>
        <v>212</v>
      </c>
      <c r="G21" s="24">
        <f>[1]Scores!E136</f>
        <v>223</v>
      </c>
      <c r="H21" s="24">
        <f>[1]Scores!G136</f>
        <v>149</v>
      </c>
      <c r="I21" s="24">
        <f>[1]Scores!H136</f>
        <v>230</v>
      </c>
      <c r="J21" s="24">
        <f>[1]Scores!I136</f>
        <v>198</v>
      </c>
      <c r="K21" s="24">
        <f>[1]Scores!K136</f>
        <v>1181</v>
      </c>
      <c r="L21" s="24">
        <f>[1]Scores!M136</f>
        <v>1349</v>
      </c>
      <c r="M21" s="25" t="str">
        <f>[1]Scores!A137</f>
        <v>Martin Clements</v>
      </c>
      <c r="N21" s="24">
        <f>[1]Scores!B137</f>
        <v>24</v>
      </c>
      <c r="O21" s="24">
        <f>[1]Scores!C137</f>
        <v>231</v>
      </c>
      <c r="P21" s="24">
        <f>[1]Scores!D137</f>
        <v>205</v>
      </c>
      <c r="Q21" s="24">
        <f>[1]Scores!E137</f>
        <v>178</v>
      </c>
      <c r="R21" s="24">
        <f>[1]Scores!G137</f>
        <v>232</v>
      </c>
      <c r="S21" s="24">
        <f>[1]Scores!H137</f>
        <v>202</v>
      </c>
      <c r="T21" s="24">
        <f>[1]Scores!I137</f>
        <v>192</v>
      </c>
      <c r="U21" s="24">
        <f>[1]Scores!K137</f>
        <v>1240</v>
      </c>
      <c r="V21" s="24">
        <f>[1]Scores!M137</f>
        <v>1384</v>
      </c>
      <c r="W21" s="26">
        <f>[1]Scores!N137</f>
        <v>2733</v>
      </c>
    </row>
    <row r="22" spans="1:23" ht="15.6" x14ac:dyDescent="0.3">
      <c r="A22" s="23">
        <v>17</v>
      </c>
      <c r="B22" s="22" t="str">
        <f>[1]Scores!A171</f>
        <v>Red Dwarf</v>
      </c>
      <c r="C22" s="22" t="str">
        <f>[1]Scores!A172</f>
        <v>Sandra Williams</v>
      </c>
      <c r="D22" s="23">
        <f>[1]Scores!B172</f>
        <v>64</v>
      </c>
      <c r="E22" s="24">
        <f>[1]Scores!C172</f>
        <v>147</v>
      </c>
      <c r="F22" s="24">
        <f>[1]Scores!D172</f>
        <v>192</v>
      </c>
      <c r="G22" s="24">
        <f>[1]Scores!E172</f>
        <v>179</v>
      </c>
      <c r="H22" s="24">
        <f>[1]Scores!G172</f>
        <v>180</v>
      </c>
      <c r="I22" s="24">
        <f>[1]Scores!H172</f>
        <v>165</v>
      </c>
      <c r="J22" s="24">
        <f>[1]Scores!I172</f>
        <v>179</v>
      </c>
      <c r="K22" s="24">
        <f>[1]Scores!K172</f>
        <v>1042</v>
      </c>
      <c r="L22" s="24">
        <f>[1]Scores!M172</f>
        <v>1426</v>
      </c>
      <c r="M22" s="25" t="str">
        <f>[1]Scores!A173</f>
        <v>Steve Williams</v>
      </c>
      <c r="N22" s="24">
        <f>[1]Scores!B173</f>
        <v>18</v>
      </c>
      <c r="O22" s="24">
        <f>[1]Scores!C173</f>
        <v>198</v>
      </c>
      <c r="P22" s="24">
        <f>[1]Scores!D173</f>
        <v>177</v>
      </c>
      <c r="Q22" s="24">
        <f>[1]Scores!E173</f>
        <v>211</v>
      </c>
      <c r="R22" s="24">
        <f>[1]Scores!G173</f>
        <v>181</v>
      </c>
      <c r="S22" s="24">
        <f>[1]Scores!H173</f>
        <v>205</v>
      </c>
      <c r="T22" s="24">
        <f>[1]Scores!I173</f>
        <v>223</v>
      </c>
      <c r="U22" s="24">
        <f>[1]Scores!K173</f>
        <v>1195</v>
      </c>
      <c r="V22" s="24">
        <f>[1]Scores!M173</f>
        <v>1303</v>
      </c>
      <c r="W22" s="26">
        <f>[1]Scores!N173</f>
        <v>2729</v>
      </c>
    </row>
    <row r="23" spans="1:23" ht="15.6" x14ac:dyDescent="0.3">
      <c r="A23" s="23">
        <v>18</v>
      </c>
      <c r="B23" s="22" t="str">
        <f>[1]Scores!A231</f>
        <v>Me &amp; Pip's Toyboy</v>
      </c>
      <c r="C23" s="22" t="str">
        <f>[1]Scores!A232</f>
        <v>Ross Ellison</v>
      </c>
      <c r="D23" s="23">
        <f>[1]Scores!B232</f>
        <v>68</v>
      </c>
      <c r="E23" s="24">
        <f>[1]Scores!C232</f>
        <v>178</v>
      </c>
      <c r="F23" s="24">
        <f>[1]Scores!D232</f>
        <v>157</v>
      </c>
      <c r="G23" s="24">
        <f>[1]Scores!E232</f>
        <v>151</v>
      </c>
      <c r="H23" s="24">
        <f>[1]Scores!G232</f>
        <v>174</v>
      </c>
      <c r="I23" s="24">
        <f>[1]Scores!H232</f>
        <v>153</v>
      </c>
      <c r="J23" s="24">
        <f>[1]Scores!I232</f>
        <v>185</v>
      </c>
      <c r="K23" s="24">
        <f>[1]Scores!K232</f>
        <v>998</v>
      </c>
      <c r="L23" s="24">
        <f>[1]Scores!M232</f>
        <v>1406</v>
      </c>
      <c r="M23" s="25" t="str">
        <f>[1]Scores!A233</f>
        <v>Kylie Bromley</v>
      </c>
      <c r="N23" s="24">
        <f>[1]Scores!B233</f>
        <v>27</v>
      </c>
      <c r="O23" s="24">
        <f>[1]Scores!C233</f>
        <v>174</v>
      </c>
      <c r="P23" s="24">
        <f>[1]Scores!D233</f>
        <v>212</v>
      </c>
      <c r="Q23" s="24">
        <f>[1]Scores!E233</f>
        <v>171</v>
      </c>
      <c r="R23" s="24">
        <f>[1]Scores!G233</f>
        <v>214</v>
      </c>
      <c r="S23" s="24">
        <f>[1]Scores!H233</f>
        <v>222</v>
      </c>
      <c r="T23" s="24">
        <f>[1]Scores!I233</f>
        <v>160</v>
      </c>
      <c r="U23" s="24">
        <f>[1]Scores!K233</f>
        <v>1153</v>
      </c>
      <c r="V23" s="24">
        <f>[1]Scores!M233</f>
        <v>1315</v>
      </c>
      <c r="W23" s="26">
        <f>[1]Scores!N233</f>
        <v>2721</v>
      </c>
    </row>
    <row r="24" spans="1:23" ht="15.6" x14ac:dyDescent="0.3">
      <c r="A24" s="23">
        <v>19</v>
      </c>
      <c r="B24" s="22" t="str">
        <f>[1]Scores!A215</f>
        <v>The Dambusters</v>
      </c>
      <c r="C24" s="22" t="str">
        <f>[1]Scores!A216</f>
        <v>Carrianne Rogers</v>
      </c>
      <c r="D24" s="23">
        <f>[1]Scores!B216</f>
        <v>46</v>
      </c>
      <c r="E24" s="24">
        <f>[1]Scores!C216</f>
        <v>222</v>
      </c>
      <c r="F24" s="24">
        <f>[1]Scores!D216</f>
        <v>163</v>
      </c>
      <c r="G24" s="24">
        <f>[1]Scores!E216</f>
        <v>155</v>
      </c>
      <c r="H24" s="24">
        <f>[1]Scores!G216</f>
        <v>188</v>
      </c>
      <c r="I24" s="24">
        <f>[1]Scores!H216</f>
        <v>153</v>
      </c>
      <c r="J24" s="24">
        <f>[1]Scores!I216</f>
        <v>170</v>
      </c>
      <c r="K24" s="24">
        <f>[1]Scores!K216</f>
        <v>1051</v>
      </c>
      <c r="L24" s="24">
        <f>[1]Scores!M216</f>
        <v>1327</v>
      </c>
      <c r="M24" s="25" t="str">
        <f>[1]Scores!A217</f>
        <v>Louise Roberts</v>
      </c>
      <c r="N24" s="24">
        <f>[1]Scores!B217</f>
        <v>22</v>
      </c>
      <c r="O24" s="24">
        <f>[1]Scores!C217</f>
        <v>268</v>
      </c>
      <c r="P24" s="24">
        <f>[1]Scores!D217</f>
        <v>177</v>
      </c>
      <c r="Q24" s="24">
        <f>[1]Scores!E217</f>
        <v>192</v>
      </c>
      <c r="R24" s="24">
        <f>[1]Scores!G217</f>
        <v>201</v>
      </c>
      <c r="S24" s="24">
        <f>[1]Scores!H217</f>
        <v>214</v>
      </c>
      <c r="T24" s="24">
        <f>[1]Scores!I217</f>
        <v>207</v>
      </c>
      <c r="U24" s="24">
        <f>[1]Scores!K217</f>
        <v>1259</v>
      </c>
      <c r="V24" s="24">
        <f>[1]Scores!M217</f>
        <v>1391</v>
      </c>
      <c r="W24" s="26">
        <f>[1]Scores!N217</f>
        <v>2718</v>
      </c>
    </row>
    <row r="25" spans="1:23" ht="15.6" x14ac:dyDescent="0.3">
      <c r="A25" s="23">
        <v>20</v>
      </c>
      <c r="B25" s="22" t="str">
        <f>[1]Scores!A275</f>
        <v>#Team EBI</v>
      </c>
      <c r="C25" s="22" t="str">
        <f>[1]Scores!A276</f>
        <v>James Footner</v>
      </c>
      <c r="D25" s="23">
        <f>[1]Scores!B276</f>
        <v>14</v>
      </c>
      <c r="E25" s="24">
        <f>[1]Scores!C276</f>
        <v>232</v>
      </c>
      <c r="F25" s="24">
        <f>[1]Scores!D276</f>
        <v>247</v>
      </c>
      <c r="G25" s="24">
        <f>[1]Scores!E276</f>
        <v>244</v>
      </c>
      <c r="H25" s="24">
        <f>[1]Scores!G276</f>
        <v>208</v>
      </c>
      <c r="I25" s="24">
        <f>[1]Scores!H276</f>
        <v>227</v>
      </c>
      <c r="J25" s="24">
        <f>[1]Scores!I276</f>
        <v>195</v>
      </c>
      <c r="K25" s="24">
        <f>[1]Scores!K276</f>
        <v>1353</v>
      </c>
      <c r="L25" s="24">
        <f>[1]Scores!M276</f>
        <v>1437</v>
      </c>
      <c r="M25" s="25" t="str">
        <f>[1]Scores!A277</f>
        <v>Pip Wellsteed</v>
      </c>
      <c r="N25" s="24">
        <f>[1]Scores!B277</f>
        <v>14</v>
      </c>
      <c r="O25" s="24">
        <f>[1]Scores!C277</f>
        <v>222</v>
      </c>
      <c r="P25" s="24">
        <f>[1]Scores!D277</f>
        <v>213</v>
      </c>
      <c r="Q25" s="24">
        <f>[1]Scores!E277</f>
        <v>190</v>
      </c>
      <c r="R25" s="24">
        <f>[1]Scores!G277</f>
        <v>202</v>
      </c>
      <c r="S25" s="24">
        <f>[1]Scores!H277</f>
        <v>204</v>
      </c>
      <c r="T25" s="24">
        <f>[1]Scores!I277</f>
        <v>162</v>
      </c>
      <c r="U25" s="24">
        <f>[1]Scores!K277</f>
        <v>1193</v>
      </c>
      <c r="V25" s="24">
        <f>[1]Scores!M277</f>
        <v>1277</v>
      </c>
      <c r="W25" s="26">
        <f>[1]Scores!N277</f>
        <v>2714</v>
      </c>
    </row>
    <row r="26" spans="1:23" ht="15.6" x14ac:dyDescent="0.3">
      <c r="A26" s="23">
        <v>21</v>
      </c>
      <c r="B26" s="22" t="str">
        <f>[1]Scores!A339</f>
        <v>Take your foot off the brake 2</v>
      </c>
      <c r="C26" s="22" t="str">
        <f>[1]Scores!A340</f>
        <v>Sarah Hood</v>
      </c>
      <c r="D26" s="23">
        <f>[1]Scores!B340</f>
        <v>20</v>
      </c>
      <c r="E26" s="24">
        <f>[1]Scores!C340</f>
        <v>205</v>
      </c>
      <c r="F26" s="24">
        <f>[1]Scores!D340</f>
        <v>174</v>
      </c>
      <c r="G26" s="24">
        <f>[1]Scores!E340</f>
        <v>160</v>
      </c>
      <c r="H26" s="24">
        <f>[1]Scores!G340</f>
        <v>238</v>
      </c>
      <c r="I26" s="24">
        <f>[1]Scores!H340</f>
        <v>177</v>
      </c>
      <c r="J26" s="24">
        <f>[1]Scores!I340</f>
        <v>213</v>
      </c>
      <c r="K26" s="24">
        <f>[1]Scores!K340</f>
        <v>1167</v>
      </c>
      <c r="L26" s="24">
        <f>[1]Scores!M340</f>
        <v>1287</v>
      </c>
      <c r="M26" s="25" t="str">
        <f>[1]Scores!A341</f>
        <v>Carl Buckley</v>
      </c>
      <c r="N26" s="24">
        <f>[1]Scores!B341</f>
        <v>20</v>
      </c>
      <c r="O26" s="24">
        <f>[1]Scores!C341</f>
        <v>207</v>
      </c>
      <c r="P26" s="24">
        <f>[1]Scores!D341</f>
        <v>221</v>
      </c>
      <c r="Q26" s="24">
        <f>[1]Scores!E341</f>
        <v>208</v>
      </c>
      <c r="R26" s="24">
        <f>[1]Scores!G341</f>
        <v>245</v>
      </c>
      <c r="S26" s="24">
        <f>[1]Scores!H341</f>
        <v>235</v>
      </c>
      <c r="T26" s="24">
        <f>[1]Scores!I341</f>
        <v>190</v>
      </c>
      <c r="U26" s="24">
        <f>[1]Scores!K341</f>
        <v>1306</v>
      </c>
      <c r="V26" s="24">
        <f>[1]Scores!M341</f>
        <v>1426</v>
      </c>
      <c r="W26" s="26">
        <f>[1]Scores!N341</f>
        <v>2713</v>
      </c>
    </row>
    <row r="27" spans="1:23" ht="15.6" x14ac:dyDescent="0.3">
      <c r="A27" s="23">
        <v>22</v>
      </c>
      <c r="B27" s="22" t="str">
        <f>[1]Scores!A131</f>
        <v>Vets Random &amp; Lucky</v>
      </c>
      <c r="C27" s="22" t="str">
        <f>[1]Scores!A132</f>
        <v>Dave Greig</v>
      </c>
      <c r="D27" s="23">
        <f>[1]Scores!B132</f>
        <v>32</v>
      </c>
      <c r="E27" s="24">
        <f>[1]Scores!C132</f>
        <v>210</v>
      </c>
      <c r="F27" s="24">
        <f>[1]Scores!D132</f>
        <v>163</v>
      </c>
      <c r="G27" s="24">
        <f>[1]Scores!E132</f>
        <v>221</v>
      </c>
      <c r="H27" s="24">
        <f>[1]Scores!G132</f>
        <v>193</v>
      </c>
      <c r="I27" s="24">
        <f>[1]Scores!H132</f>
        <v>167</v>
      </c>
      <c r="J27" s="24">
        <f>[1]Scores!I132</f>
        <v>215</v>
      </c>
      <c r="K27" s="24">
        <f>[1]Scores!K132</f>
        <v>1169</v>
      </c>
      <c r="L27" s="24">
        <f>[1]Scores!M132</f>
        <v>1361</v>
      </c>
      <c r="M27" s="25" t="str">
        <f>[1]Scores!A133</f>
        <v>Tony Lee</v>
      </c>
      <c r="N27" s="24">
        <f>[1]Scores!B133</f>
        <v>14</v>
      </c>
      <c r="O27" s="24">
        <f>[1]Scores!C133</f>
        <v>184</v>
      </c>
      <c r="P27" s="24">
        <f>[1]Scores!D133</f>
        <v>227</v>
      </c>
      <c r="Q27" s="24">
        <f>[1]Scores!E133</f>
        <v>229</v>
      </c>
      <c r="R27" s="24">
        <f>[1]Scores!G133</f>
        <v>194</v>
      </c>
      <c r="S27" s="24">
        <f>[1]Scores!H133</f>
        <v>217</v>
      </c>
      <c r="T27" s="24">
        <f>[1]Scores!I133</f>
        <v>211</v>
      </c>
      <c r="U27" s="24">
        <f>[1]Scores!K133</f>
        <v>1262</v>
      </c>
      <c r="V27" s="24">
        <f>[1]Scores!M133</f>
        <v>1346</v>
      </c>
      <c r="W27" s="26">
        <f>[1]Scores!N133</f>
        <v>2707</v>
      </c>
    </row>
    <row r="28" spans="1:23" ht="15.6" x14ac:dyDescent="0.3">
      <c r="A28" s="23">
        <v>23</v>
      </c>
      <c r="B28" s="22" t="str">
        <f>[1]Scores!A219</f>
        <v>The Spare Phaaaaarts</v>
      </c>
      <c r="C28" s="22" t="str">
        <f>[1]Scores!A220</f>
        <v>Gareth Roberts</v>
      </c>
      <c r="D28" s="23">
        <f>[1]Scores!B220</f>
        <v>20</v>
      </c>
      <c r="E28" s="24">
        <f>[1]Scores!C220</f>
        <v>223</v>
      </c>
      <c r="F28" s="24">
        <f>[1]Scores!D220</f>
        <v>215</v>
      </c>
      <c r="G28" s="24">
        <f>[1]Scores!E220</f>
        <v>226</v>
      </c>
      <c r="H28" s="24">
        <f>[1]Scores!G220</f>
        <v>267</v>
      </c>
      <c r="I28" s="24">
        <f>[1]Scores!H220</f>
        <v>239</v>
      </c>
      <c r="J28" s="24">
        <f>[1]Scores!I220</f>
        <v>207</v>
      </c>
      <c r="K28" s="24">
        <f>[1]Scores!K220</f>
        <v>1377</v>
      </c>
      <c r="L28" s="24">
        <f>[1]Scores!M220</f>
        <v>1497</v>
      </c>
      <c r="M28" s="25" t="str">
        <f>[1]Scores!A221</f>
        <v>Mike Williams</v>
      </c>
      <c r="N28" s="24">
        <f>[1]Scores!B221</f>
        <v>42</v>
      </c>
      <c r="O28" s="24">
        <f>[1]Scores!C221</f>
        <v>198</v>
      </c>
      <c r="P28" s="24">
        <f>[1]Scores!D221</f>
        <v>133</v>
      </c>
      <c r="Q28" s="24">
        <f>[1]Scores!E221</f>
        <v>174</v>
      </c>
      <c r="R28" s="24">
        <f>[1]Scores!G221</f>
        <v>167</v>
      </c>
      <c r="S28" s="24">
        <f>[1]Scores!H221</f>
        <v>140</v>
      </c>
      <c r="T28" s="24">
        <f>[1]Scores!I221</f>
        <v>138</v>
      </c>
      <c r="U28" s="24">
        <f>[1]Scores!K221</f>
        <v>950</v>
      </c>
      <c r="V28" s="24">
        <f>[1]Scores!M221</f>
        <v>1202</v>
      </c>
      <c r="W28" s="26">
        <f>[1]Scores!N221</f>
        <v>2699</v>
      </c>
    </row>
    <row r="29" spans="1:23" ht="15.6" x14ac:dyDescent="0.3">
      <c r="A29" s="23">
        <v>24</v>
      </c>
      <c r="B29" s="22" t="str">
        <f>[1]Scores!A195</f>
        <v>RAF Black Sabbath</v>
      </c>
      <c r="C29" s="22" t="str">
        <f>[1]Scores!A196</f>
        <v>Chris Maddock</v>
      </c>
      <c r="D29" s="23">
        <f>[1]Scores!B196</f>
        <v>21</v>
      </c>
      <c r="E29" s="24">
        <f>[1]Scores!C196</f>
        <v>192</v>
      </c>
      <c r="F29" s="24">
        <f>[1]Scores!D196</f>
        <v>245</v>
      </c>
      <c r="G29" s="24">
        <f>[1]Scores!E196</f>
        <v>223</v>
      </c>
      <c r="H29" s="24">
        <f>[1]Scores!G196</f>
        <v>260</v>
      </c>
      <c r="I29" s="24">
        <f>[1]Scores!H196</f>
        <v>203</v>
      </c>
      <c r="J29" s="24">
        <f>[1]Scores!I196</f>
        <v>236</v>
      </c>
      <c r="K29" s="24">
        <f>[1]Scores!K196</f>
        <v>1359</v>
      </c>
      <c r="L29" s="24">
        <f>[1]Scores!M196</f>
        <v>1485</v>
      </c>
      <c r="M29" s="25" t="str">
        <f>[1]Scores!A197</f>
        <v>Les Keates</v>
      </c>
      <c r="N29" s="24">
        <f>[1]Scores!B197</f>
        <v>33</v>
      </c>
      <c r="O29" s="24">
        <f>[1]Scores!C197</f>
        <v>164</v>
      </c>
      <c r="P29" s="24">
        <f>[1]Scores!D197</f>
        <v>181</v>
      </c>
      <c r="Q29" s="24">
        <f>[1]Scores!E197</f>
        <v>147</v>
      </c>
      <c r="R29" s="24">
        <f>[1]Scores!G197</f>
        <v>162</v>
      </c>
      <c r="S29" s="24">
        <f>[1]Scores!H197</f>
        <v>210</v>
      </c>
      <c r="T29" s="24">
        <f>[1]Scores!I197</f>
        <v>148</v>
      </c>
      <c r="U29" s="24">
        <f>[1]Scores!K197</f>
        <v>1012</v>
      </c>
      <c r="V29" s="24">
        <f>[1]Scores!M197</f>
        <v>1210</v>
      </c>
      <c r="W29" s="26">
        <f>[1]Scores!N197</f>
        <v>2695</v>
      </c>
    </row>
    <row r="30" spans="1:23" ht="15.6" x14ac:dyDescent="0.3">
      <c r="A30" s="23">
        <v>25</v>
      </c>
      <c r="B30" s="22" t="str">
        <f>[1]Scores!A247</f>
        <v>BBBC12</v>
      </c>
      <c r="C30" s="22" t="str">
        <f>[1]Scores!A248</f>
        <v>Homer Joseph</v>
      </c>
      <c r="D30" s="23">
        <f>[1]Scores!B248</f>
        <v>39</v>
      </c>
      <c r="E30" s="24">
        <f>[1]Scores!C248</f>
        <v>151</v>
      </c>
      <c r="F30" s="24">
        <f>[1]Scores!D248</f>
        <v>185</v>
      </c>
      <c r="G30" s="24">
        <f>[1]Scores!E248</f>
        <v>195</v>
      </c>
      <c r="H30" s="24">
        <f>[1]Scores!G248</f>
        <v>179</v>
      </c>
      <c r="I30" s="24">
        <f>[1]Scores!H248</f>
        <v>189</v>
      </c>
      <c r="J30" s="24">
        <f>[1]Scores!I248</f>
        <v>178</v>
      </c>
      <c r="K30" s="24">
        <f>[1]Scores!K248</f>
        <v>1077</v>
      </c>
      <c r="L30" s="24">
        <f>[1]Scores!M248</f>
        <v>1311</v>
      </c>
      <c r="M30" s="25" t="str">
        <f>[1]Scores!A249</f>
        <v>Phil Staff</v>
      </c>
      <c r="N30" s="24">
        <f>[1]Scores!B249</f>
        <v>47</v>
      </c>
      <c r="O30" s="24">
        <f>[1]Scores!C249</f>
        <v>203</v>
      </c>
      <c r="P30" s="24">
        <f>[1]Scores!D249</f>
        <v>172</v>
      </c>
      <c r="Q30" s="24">
        <f>[1]Scores!E249</f>
        <v>203</v>
      </c>
      <c r="R30" s="24">
        <f>[1]Scores!G249</f>
        <v>145</v>
      </c>
      <c r="S30" s="24">
        <f>[1]Scores!H249</f>
        <v>204</v>
      </c>
      <c r="T30" s="24">
        <f>[1]Scores!I249</f>
        <v>153</v>
      </c>
      <c r="U30" s="24">
        <f>[1]Scores!K249</f>
        <v>1080</v>
      </c>
      <c r="V30" s="24">
        <f>[1]Scores!M249</f>
        <v>1362</v>
      </c>
      <c r="W30" s="26">
        <f>[1]Scores!N249</f>
        <v>2673</v>
      </c>
    </row>
    <row r="31" spans="1:23" ht="15.6" x14ac:dyDescent="0.3">
      <c r="A31" s="23">
        <v>26</v>
      </c>
      <c r="B31" s="28" t="str">
        <f>[1]Scores!A23</f>
        <v>Beanz Meanz Ninez</v>
      </c>
      <c r="C31" s="33" t="str">
        <f>[1]Scores!A24</f>
        <v>Mac MacPherson</v>
      </c>
      <c r="D31" s="23">
        <f>[1]Scores!B24</f>
        <v>25</v>
      </c>
      <c r="E31" s="24">
        <f>[1]Scores!C24</f>
        <v>170</v>
      </c>
      <c r="F31" s="24">
        <f>[1]Scores!D24</f>
        <v>180</v>
      </c>
      <c r="G31" s="24">
        <f>[1]Scores!E24</f>
        <v>214</v>
      </c>
      <c r="H31" s="24">
        <f>[1]Scores!G24</f>
        <v>190</v>
      </c>
      <c r="I31" s="24">
        <f>[1]Scores!H24</f>
        <v>207</v>
      </c>
      <c r="J31" s="24">
        <f>[1]Scores!I24</f>
        <v>186</v>
      </c>
      <c r="K31" s="24">
        <f>[1]Scores!K24</f>
        <v>1147</v>
      </c>
      <c r="L31" s="24">
        <f>[1]Scores!M24</f>
        <v>1297</v>
      </c>
      <c r="M31" s="25" t="str">
        <f>[1]Scores!A25</f>
        <v>Mike Williams</v>
      </c>
      <c r="N31" s="24">
        <f>[1]Scores!B25</f>
        <v>42</v>
      </c>
      <c r="O31" s="24">
        <f>[1]Scores!C25</f>
        <v>190</v>
      </c>
      <c r="P31" s="24">
        <f>[1]Scores!D25</f>
        <v>183</v>
      </c>
      <c r="Q31" s="24">
        <f>[1]Scores!E25</f>
        <v>225</v>
      </c>
      <c r="R31" s="24">
        <f>[1]Scores!G25</f>
        <v>174</v>
      </c>
      <c r="S31" s="24">
        <f>[1]Scores!H25</f>
        <v>183</v>
      </c>
      <c r="T31" s="24">
        <f>[1]Scores!I25</f>
        <v>168</v>
      </c>
      <c r="U31" s="24">
        <f>[1]Scores!K25</f>
        <v>1123</v>
      </c>
      <c r="V31" s="24">
        <f>[1]Scores!M25</f>
        <v>1375</v>
      </c>
      <c r="W31" s="26">
        <f>[1]Scores!N25</f>
        <v>2672</v>
      </c>
    </row>
    <row r="32" spans="1:23" ht="15.6" x14ac:dyDescent="0.3">
      <c r="A32" s="23">
        <v>27</v>
      </c>
      <c r="B32" s="22" t="str">
        <f>[1]Scores!A359</f>
        <v>Team Dragonfly</v>
      </c>
      <c r="C32" s="22" t="str">
        <f>[1]Scores!A360</f>
        <v>Calon Bailey</v>
      </c>
      <c r="D32" s="23">
        <f>[1]Scores!B360</f>
        <v>55</v>
      </c>
      <c r="E32" s="24">
        <f>[1]Scores!C360</f>
        <v>181</v>
      </c>
      <c r="F32" s="24">
        <f>[1]Scores!D360</f>
        <v>183</v>
      </c>
      <c r="G32" s="24">
        <f>[1]Scores!E360</f>
        <v>173</v>
      </c>
      <c r="H32" s="24">
        <f>[1]Scores!G360</f>
        <v>183</v>
      </c>
      <c r="I32" s="24">
        <f>[1]Scores!H360</f>
        <v>149</v>
      </c>
      <c r="J32" s="24">
        <f>[1]Scores!I360</f>
        <v>176</v>
      </c>
      <c r="K32" s="24">
        <f>[1]Scores!K360</f>
        <v>1045</v>
      </c>
      <c r="L32" s="24">
        <f>[1]Scores!M360</f>
        <v>1375</v>
      </c>
      <c r="M32" s="25" t="str">
        <f>[1]Scores!A361</f>
        <v>Mike Bailey</v>
      </c>
      <c r="N32" s="24">
        <f>[1]Scores!B361</f>
        <v>65</v>
      </c>
      <c r="O32" s="24">
        <f>[1]Scores!C361</f>
        <v>151</v>
      </c>
      <c r="P32" s="24">
        <f>[1]Scores!D361</f>
        <v>182</v>
      </c>
      <c r="Q32" s="24">
        <f>[1]Scores!E361</f>
        <v>132</v>
      </c>
      <c r="R32" s="24">
        <f>[1]Scores!G361</f>
        <v>141</v>
      </c>
      <c r="S32" s="24">
        <f>[1]Scores!H361</f>
        <v>135</v>
      </c>
      <c r="T32" s="24">
        <f>[1]Scores!I361</f>
        <v>166</v>
      </c>
      <c r="U32" s="24">
        <f>[1]Scores!K361</f>
        <v>907</v>
      </c>
      <c r="V32" s="24">
        <f>[1]Scores!M361</f>
        <v>1297</v>
      </c>
      <c r="W32" s="26">
        <f>[1]Scores!N361</f>
        <v>2672</v>
      </c>
    </row>
    <row r="33" spans="1:23" ht="15.6" x14ac:dyDescent="0.3">
      <c r="A33" s="23">
        <v>28</v>
      </c>
      <c r="B33" s="22" t="str">
        <f>[1]Scores!A163</f>
        <v>Vets Left &amp; Right</v>
      </c>
      <c r="C33" s="22" t="str">
        <f>[1]Scores!A164</f>
        <v>Kev Hunter</v>
      </c>
      <c r="D33" s="23">
        <f>[1]Scores!B164</f>
        <v>26</v>
      </c>
      <c r="E33" s="24">
        <f>[1]Scores!C164</f>
        <v>179</v>
      </c>
      <c r="F33" s="24">
        <f>[1]Scores!D164</f>
        <v>234</v>
      </c>
      <c r="G33" s="24">
        <f>[1]Scores!E164</f>
        <v>214</v>
      </c>
      <c r="H33" s="24">
        <f>[1]Scores!G164</f>
        <v>183</v>
      </c>
      <c r="I33" s="24">
        <f>[1]Scores!H164</f>
        <v>213</v>
      </c>
      <c r="J33" s="24">
        <f>[1]Scores!I164</f>
        <v>179</v>
      </c>
      <c r="K33" s="24">
        <f>[1]Scores!K164</f>
        <v>1202</v>
      </c>
      <c r="L33" s="24">
        <f>[1]Scores!M164</f>
        <v>1358</v>
      </c>
      <c r="M33" s="25" t="str">
        <f>[1]Scores!A165</f>
        <v>Paul Maddock</v>
      </c>
      <c r="N33" s="24">
        <f>[1]Scores!B165</f>
        <v>28</v>
      </c>
      <c r="O33" s="24">
        <f>[1]Scores!C165</f>
        <v>203</v>
      </c>
      <c r="P33" s="24">
        <f>[1]Scores!D165</f>
        <v>243</v>
      </c>
      <c r="Q33" s="24">
        <f>[1]Scores!E165</f>
        <v>171</v>
      </c>
      <c r="R33" s="24">
        <f>[1]Scores!G165</f>
        <v>183</v>
      </c>
      <c r="S33" s="24">
        <f>[1]Scores!H165</f>
        <v>174</v>
      </c>
      <c r="T33" s="24">
        <f>[1]Scores!I165</f>
        <v>170</v>
      </c>
      <c r="U33" s="24">
        <f>[1]Scores!K165</f>
        <v>1144</v>
      </c>
      <c r="V33" s="24">
        <f>[1]Scores!M165</f>
        <v>1312</v>
      </c>
      <c r="W33" s="26">
        <f>[1]Scores!N165</f>
        <v>2670</v>
      </c>
    </row>
    <row r="34" spans="1:23" ht="15.6" x14ac:dyDescent="0.3">
      <c r="A34" s="23">
        <v>29</v>
      </c>
      <c r="B34" s="22" t="str">
        <f>[1]Scores!A351</f>
        <v>Mixed Nutz</v>
      </c>
      <c r="C34" s="22" t="str">
        <f>[1]Scores!A352</f>
        <v>Shaamil Floris</v>
      </c>
      <c r="D34" s="23">
        <f>[1]Scores!B352</f>
        <v>38</v>
      </c>
      <c r="E34" s="24">
        <f>[1]Scores!C352</f>
        <v>220</v>
      </c>
      <c r="F34" s="24">
        <f>[1]Scores!D352</f>
        <v>215</v>
      </c>
      <c r="G34" s="24">
        <f>[1]Scores!E352</f>
        <v>168</v>
      </c>
      <c r="H34" s="24">
        <f>[1]Scores!G352</f>
        <v>216</v>
      </c>
      <c r="I34" s="24">
        <f>[1]Scores!H352</f>
        <v>205</v>
      </c>
      <c r="J34" s="24">
        <f>[1]Scores!I352</f>
        <v>213</v>
      </c>
      <c r="K34" s="24">
        <f>[1]Scores!K352</f>
        <v>1237</v>
      </c>
      <c r="L34" s="24">
        <f>[1]Scores!M352</f>
        <v>1465</v>
      </c>
      <c r="M34" s="25" t="str">
        <f>[1]Scores!A353</f>
        <v>Mike Williams</v>
      </c>
      <c r="N34" s="24">
        <f>[1]Scores!B353</f>
        <v>42</v>
      </c>
      <c r="O34" s="24">
        <f>[1]Scores!C353</f>
        <v>138</v>
      </c>
      <c r="P34" s="24">
        <f>[1]Scores!D353</f>
        <v>137</v>
      </c>
      <c r="Q34" s="24">
        <f>[1]Scores!E353</f>
        <v>160</v>
      </c>
      <c r="R34" s="24">
        <f>[1]Scores!G353</f>
        <v>156</v>
      </c>
      <c r="S34" s="24">
        <f>[1]Scores!H353</f>
        <v>178</v>
      </c>
      <c r="T34" s="24">
        <f>[1]Scores!I353</f>
        <v>181</v>
      </c>
      <c r="U34" s="24">
        <f>[1]Scores!K353</f>
        <v>950</v>
      </c>
      <c r="V34" s="24">
        <f>[1]Scores!M353</f>
        <v>1202</v>
      </c>
      <c r="W34" s="26">
        <f>[1]Scores!N353</f>
        <v>2667</v>
      </c>
    </row>
    <row r="35" spans="1:23" ht="15.6" x14ac:dyDescent="0.3">
      <c r="A35" s="23">
        <v>30</v>
      </c>
      <c r="B35" s="22" t="str">
        <f>[1]Scores!A143</f>
        <v>RAF Pink Floyd</v>
      </c>
      <c r="C35" s="22" t="str">
        <f>[1]Scores!A144</f>
        <v>Chris Maddock</v>
      </c>
      <c r="D35" s="23">
        <f>[1]Scores!B144</f>
        <v>21</v>
      </c>
      <c r="E35" s="24">
        <f>[1]Scores!C144</f>
        <v>205</v>
      </c>
      <c r="F35" s="24">
        <f>[1]Scores!D144</f>
        <v>268</v>
      </c>
      <c r="G35" s="24">
        <f>[1]Scores!E144</f>
        <v>246</v>
      </c>
      <c r="H35" s="24">
        <f>[1]Scores!G144</f>
        <v>169</v>
      </c>
      <c r="I35" s="24">
        <f>[1]Scores!H144</f>
        <v>157</v>
      </c>
      <c r="J35" s="24">
        <f>[1]Scores!I144</f>
        <v>214</v>
      </c>
      <c r="K35" s="24">
        <f>[1]Scores!K144</f>
        <v>1259</v>
      </c>
      <c r="L35" s="24">
        <f>[1]Scores!M144</f>
        <v>1385</v>
      </c>
      <c r="M35" s="25" t="str">
        <f>[1]Scores!A145</f>
        <v>James Baker</v>
      </c>
      <c r="N35" s="24">
        <f>[1]Scores!B145</f>
        <v>32</v>
      </c>
      <c r="O35" s="24">
        <f>[1]Scores!C145</f>
        <v>189</v>
      </c>
      <c r="P35" s="24">
        <f>[1]Scores!D145</f>
        <v>153</v>
      </c>
      <c r="Q35" s="24">
        <f>[1]Scores!E145</f>
        <v>163</v>
      </c>
      <c r="R35" s="24">
        <f>[1]Scores!G145</f>
        <v>172</v>
      </c>
      <c r="S35" s="24">
        <f>[1]Scores!H145</f>
        <v>206</v>
      </c>
      <c r="T35" s="24">
        <f>[1]Scores!I145</f>
        <v>202</v>
      </c>
      <c r="U35" s="24">
        <f>[1]Scores!K145</f>
        <v>1085</v>
      </c>
      <c r="V35" s="24">
        <f>[1]Scores!M145</f>
        <v>1277</v>
      </c>
      <c r="W35" s="26">
        <f>[1]Scores!N145</f>
        <v>2662</v>
      </c>
    </row>
    <row r="36" spans="1:23" ht="15.6" x14ac:dyDescent="0.3">
      <c r="A36" s="23">
        <v>31</v>
      </c>
      <c r="B36" s="22" t="str">
        <f>[1]Scores!A271</f>
        <v>No Idea</v>
      </c>
      <c r="C36" s="22" t="str">
        <f>[1]Scores!A272</f>
        <v>Sean Murphy</v>
      </c>
      <c r="D36" s="23">
        <f>[1]Scores!B272</f>
        <v>32</v>
      </c>
      <c r="E36" s="24">
        <f>[1]Scores!C272</f>
        <v>194</v>
      </c>
      <c r="F36" s="24">
        <f>[1]Scores!D272</f>
        <v>180</v>
      </c>
      <c r="G36" s="24">
        <f>[1]Scores!E272</f>
        <v>127</v>
      </c>
      <c r="H36" s="24">
        <f>[1]Scores!G272</f>
        <v>143</v>
      </c>
      <c r="I36" s="24">
        <f>[1]Scores!H272</f>
        <v>191</v>
      </c>
      <c r="J36" s="24">
        <f>[1]Scores!I272</f>
        <v>177</v>
      </c>
      <c r="K36" s="24">
        <f>[1]Scores!K272</f>
        <v>1012</v>
      </c>
      <c r="L36" s="24">
        <f>[1]Scores!M272</f>
        <v>1204</v>
      </c>
      <c r="M36" s="25" t="str">
        <f>[1]Scores!A273</f>
        <v>Jake Chapman</v>
      </c>
      <c r="N36" s="24">
        <f>[1]Scores!B273</f>
        <v>22</v>
      </c>
      <c r="O36" s="24">
        <f>[1]Scores!C273</f>
        <v>214</v>
      </c>
      <c r="P36" s="24">
        <f>[1]Scores!D273</f>
        <v>216</v>
      </c>
      <c r="Q36" s="24">
        <f>[1]Scores!E273</f>
        <v>224</v>
      </c>
      <c r="R36" s="24">
        <f>[1]Scores!G273</f>
        <v>253</v>
      </c>
      <c r="S36" s="24">
        <f>[1]Scores!H273</f>
        <v>217</v>
      </c>
      <c r="T36" s="24">
        <f>[1]Scores!I273</f>
        <v>201</v>
      </c>
      <c r="U36" s="24">
        <f>[1]Scores!K273</f>
        <v>1325</v>
      </c>
      <c r="V36" s="24">
        <f>[1]Scores!M273</f>
        <v>1457</v>
      </c>
      <c r="W36" s="26">
        <f>[1]Scores!N273</f>
        <v>2661</v>
      </c>
    </row>
    <row r="37" spans="1:23" ht="15.6" x14ac:dyDescent="0.3">
      <c r="A37" s="23">
        <v>32</v>
      </c>
      <c r="B37" s="22" t="str">
        <f>[1]Scores!A43</f>
        <v>Doubles at Last</v>
      </c>
      <c r="C37" s="22" t="str">
        <f>[1]Scores!A44</f>
        <v>Kylie Bromley</v>
      </c>
      <c r="D37" s="23">
        <f>[1]Scores!B44</f>
        <v>27</v>
      </c>
      <c r="E37" s="24">
        <f>[1]Scores!C44</f>
        <v>214</v>
      </c>
      <c r="F37" s="24">
        <f>[1]Scores!D44</f>
        <v>171</v>
      </c>
      <c r="G37" s="24">
        <f>[1]Scores!E44</f>
        <v>188</v>
      </c>
      <c r="H37" s="24">
        <f>[1]Scores!G44</f>
        <v>235</v>
      </c>
      <c r="I37" s="24">
        <f>[1]Scores!H44</f>
        <v>208</v>
      </c>
      <c r="J37" s="24">
        <f>[1]Scores!I44</f>
        <v>235</v>
      </c>
      <c r="K37" s="24">
        <f>[1]Scores!K44</f>
        <v>1251</v>
      </c>
      <c r="L37" s="24">
        <f>[1]Scores!M44</f>
        <v>1413</v>
      </c>
      <c r="M37" s="25" t="str">
        <f>[1]Scores!A45</f>
        <v>Gary Baker</v>
      </c>
      <c r="N37" s="24">
        <f>[1]Scores!B45</f>
        <v>10</v>
      </c>
      <c r="O37" s="24">
        <f>[1]Scores!C45</f>
        <v>191</v>
      </c>
      <c r="P37" s="24">
        <f>[1]Scores!D45</f>
        <v>248</v>
      </c>
      <c r="Q37" s="24">
        <f>[1]Scores!E45</f>
        <v>167</v>
      </c>
      <c r="R37" s="24">
        <f>[1]Scores!G45</f>
        <v>188</v>
      </c>
      <c r="S37" s="24">
        <f>[1]Scores!H45</f>
        <v>224</v>
      </c>
      <c r="T37" s="24">
        <f>[1]Scores!I45</f>
        <v>169</v>
      </c>
      <c r="U37" s="24">
        <f>[1]Scores!K45</f>
        <v>1187</v>
      </c>
      <c r="V37" s="24">
        <f>[1]Scores!M45</f>
        <v>1247</v>
      </c>
      <c r="W37" s="26">
        <f>[1]Scores!N45</f>
        <v>2660</v>
      </c>
    </row>
    <row r="38" spans="1:23" ht="15.6" x14ac:dyDescent="0.3">
      <c r="A38" s="23">
        <v>33</v>
      </c>
      <c r="B38" s="22" t="str">
        <f>[1]Scores!A255</f>
        <v>BBBC14</v>
      </c>
      <c r="C38" s="22" t="str">
        <f>[1]Scores!A256</f>
        <v>Martin Woodley</v>
      </c>
      <c r="D38" s="23">
        <f>[1]Scores!B256</f>
        <v>44</v>
      </c>
      <c r="E38" s="24">
        <f>[1]Scores!C256</f>
        <v>150</v>
      </c>
      <c r="F38" s="24">
        <f>[1]Scores!D256</f>
        <v>169</v>
      </c>
      <c r="G38" s="24">
        <f>[1]Scores!E256</f>
        <v>164</v>
      </c>
      <c r="H38" s="24">
        <f>[1]Scores!G256</f>
        <v>160</v>
      </c>
      <c r="I38" s="24">
        <f>[1]Scores!H256</f>
        <v>170</v>
      </c>
      <c r="J38" s="24">
        <f>[1]Scores!I256</f>
        <v>222</v>
      </c>
      <c r="K38" s="24">
        <f>[1]Scores!K256</f>
        <v>1035</v>
      </c>
      <c r="L38" s="24">
        <f>[1]Scores!M256</f>
        <v>1299</v>
      </c>
      <c r="M38" s="25" t="str">
        <f>[1]Scores!A257</f>
        <v>Peter Bice</v>
      </c>
      <c r="N38" s="24">
        <f>[1]Scores!B257</f>
        <v>64</v>
      </c>
      <c r="O38" s="24">
        <f>[1]Scores!C257</f>
        <v>181</v>
      </c>
      <c r="P38" s="24">
        <f>[1]Scores!D257</f>
        <v>148</v>
      </c>
      <c r="Q38" s="24">
        <f>[1]Scores!E257</f>
        <v>165</v>
      </c>
      <c r="R38" s="24">
        <f>[1]Scores!G257</f>
        <v>164</v>
      </c>
      <c r="S38" s="24">
        <f>[1]Scores!H257</f>
        <v>146</v>
      </c>
      <c r="T38" s="24">
        <f>[1]Scores!I257</f>
        <v>172</v>
      </c>
      <c r="U38" s="24">
        <f>[1]Scores!K257</f>
        <v>976</v>
      </c>
      <c r="V38" s="24">
        <f>[1]Scores!M257</f>
        <v>1360</v>
      </c>
      <c r="W38" s="26">
        <f>[1]Scores!N257</f>
        <v>2659</v>
      </c>
    </row>
    <row r="39" spans="1:23" ht="15.6" x14ac:dyDescent="0.3">
      <c r="A39" s="23">
        <v>34</v>
      </c>
      <c r="B39" s="22" t="str">
        <f>[1]Scores!A243</f>
        <v>BBBC11</v>
      </c>
      <c r="C39" s="22" t="str">
        <f>[1]Scores!A244</f>
        <v>Derek Crisp</v>
      </c>
      <c r="D39" s="23">
        <f>[1]Scores!B244</f>
        <v>49</v>
      </c>
      <c r="E39" s="24">
        <f>[1]Scores!C244</f>
        <v>157</v>
      </c>
      <c r="F39" s="24">
        <f>[1]Scores!D244</f>
        <v>175</v>
      </c>
      <c r="G39" s="24">
        <f>[1]Scores!E244</f>
        <v>182</v>
      </c>
      <c r="H39" s="24">
        <f>[1]Scores!G244</f>
        <v>140</v>
      </c>
      <c r="I39" s="24">
        <f>[1]Scores!H244</f>
        <v>167</v>
      </c>
      <c r="J39" s="24">
        <f>[1]Scores!I244</f>
        <v>163</v>
      </c>
      <c r="K39" s="24">
        <f>[1]Scores!K244</f>
        <v>984</v>
      </c>
      <c r="L39" s="24">
        <f>[1]Scores!M244</f>
        <v>1278</v>
      </c>
      <c r="M39" s="25" t="str">
        <f>[1]Scores!A245</f>
        <v>Danny Lalley</v>
      </c>
      <c r="N39" s="24">
        <f>[1]Scores!B245</f>
        <v>38</v>
      </c>
      <c r="O39" s="24">
        <f>[1]Scores!C245</f>
        <v>211</v>
      </c>
      <c r="P39" s="24">
        <f>[1]Scores!D245</f>
        <v>175</v>
      </c>
      <c r="Q39" s="24">
        <f>[1]Scores!E245</f>
        <v>191</v>
      </c>
      <c r="R39" s="24">
        <f>[1]Scores!G245</f>
        <v>226</v>
      </c>
      <c r="S39" s="24">
        <f>[1]Scores!H245</f>
        <v>166</v>
      </c>
      <c r="T39" s="24">
        <f>[1]Scores!I245</f>
        <v>180</v>
      </c>
      <c r="U39" s="24">
        <f>[1]Scores!K245</f>
        <v>1149</v>
      </c>
      <c r="V39" s="24">
        <f>[1]Scores!M245</f>
        <v>1377</v>
      </c>
      <c r="W39" s="26">
        <f>[1]Scores!N245</f>
        <v>2655</v>
      </c>
    </row>
    <row r="40" spans="1:23" ht="15.6" x14ac:dyDescent="0.3">
      <c r="A40" s="23">
        <v>35</v>
      </c>
      <c r="B40" s="22" t="str">
        <f>[1]Scores!A103</f>
        <v>BBBC6</v>
      </c>
      <c r="C40" s="22" t="str">
        <f>[1]Scores!A104</f>
        <v>Rick Collins</v>
      </c>
      <c r="D40" s="23">
        <f>[1]Scores!B104</f>
        <v>51</v>
      </c>
      <c r="E40" s="24">
        <f>[1]Scores!C104</f>
        <v>188</v>
      </c>
      <c r="F40" s="24">
        <f>[1]Scores!D104</f>
        <v>169</v>
      </c>
      <c r="G40" s="24">
        <f>[1]Scores!E104</f>
        <v>158</v>
      </c>
      <c r="H40" s="24">
        <f>[1]Scores!G104</f>
        <v>147</v>
      </c>
      <c r="I40" s="24">
        <f>[1]Scores!H104</f>
        <v>130</v>
      </c>
      <c r="J40" s="24">
        <f>[1]Scores!I104</f>
        <v>152</v>
      </c>
      <c r="K40" s="24">
        <f>[1]Scores!K104</f>
        <v>944</v>
      </c>
      <c r="L40" s="24">
        <f>[1]Scores!M104</f>
        <v>1250</v>
      </c>
      <c r="M40" s="25" t="str">
        <f>[1]Scores!A105</f>
        <v>Mike Codd</v>
      </c>
      <c r="N40" s="24">
        <f>[1]Scores!B105</f>
        <v>74</v>
      </c>
      <c r="O40" s="24">
        <f>[1]Scores!C105</f>
        <v>156</v>
      </c>
      <c r="P40" s="24">
        <f>[1]Scores!D105</f>
        <v>178</v>
      </c>
      <c r="Q40" s="24">
        <f>[1]Scores!E105</f>
        <v>162</v>
      </c>
      <c r="R40" s="24">
        <f>[1]Scores!G105</f>
        <v>184</v>
      </c>
      <c r="S40" s="24">
        <f>[1]Scores!H105</f>
        <v>132</v>
      </c>
      <c r="T40" s="24">
        <f>[1]Scores!I105</f>
        <v>146</v>
      </c>
      <c r="U40" s="24">
        <f>[1]Scores!K105</f>
        <v>958</v>
      </c>
      <c r="V40" s="24">
        <f>[1]Scores!M105</f>
        <v>1402</v>
      </c>
      <c r="W40" s="26">
        <f>[1]Scores!N105</f>
        <v>2652</v>
      </c>
    </row>
    <row r="41" spans="1:23" ht="15.6" x14ac:dyDescent="0.3">
      <c r="A41" s="23">
        <v>36</v>
      </c>
      <c r="B41" s="22" t="str">
        <f>[1]Scores!A15</f>
        <v>Still Can't Hit Tenpins</v>
      </c>
      <c r="C41" s="33" t="str">
        <f>[1]Scores!A16</f>
        <v>Martin Maybrey</v>
      </c>
      <c r="D41" s="23">
        <f>[1]Scores!B16</f>
        <v>34</v>
      </c>
      <c r="E41" s="24">
        <f>[1]Scores!C16</f>
        <v>190</v>
      </c>
      <c r="F41" s="24">
        <f>[1]Scores!D16</f>
        <v>203</v>
      </c>
      <c r="G41" s="24">
        <f>[1]Scores!E16</f>
        <v>190</v>
      </c>
      <c r="H41" s="24">
        <f>[1]Scores!G16</f>
        <v>158</v>
      </c>
      <c r="I41" s="24">
        <f>[1]Scores!H16</f>
        <v>126</v>
      </c>
      <c r="J41" s="24">
        <f>[1]Scores!I16</f>
        <v>190</v>
      </c>
      <c r="K41" s="24">
        <f>[1]Scores!K16</f>
        <v>1057</v>
      </c>
      <c r="L41" s="24">
        <f>[1]Scores!M16</f>
        <v>1261</v>
      </c>
      <c r="M41" s="25" t="str">
        <f>[1]Scores!A17</f>
        <v>Derrick Jephcott</v>
      </c>
      <c r="N41" s="24">
        <f>[1]Scores!B17</f>
        <v>40</v>
      </c>
      <c r="O41" s="24">
        <f>[1]Scores!C17</f>
        <v>205</v>
      </c>
      <c r="P41" s="24">
        <f>[1]Scores!D17</f>
        <v>194</v>
      </c>
      <c r="Q41" s="24">
        <f>[1]Scores!E17</f>
        <v>197</v>
      </c>
      <c r="R41" s="24">
        <f>[1]Scores!G17</f>
        <v>166</v>
      </c>
      <c r="S41" s="24">
        <f>[1]Scores!H17</f>
        <v>197</v>
      </c>
      <c r="T41" s="24">
        <f>[1]Scores!I17</f>
        <v>191</v>
      </c>
      <c r="U41" s="24">
        <f>[1]Scores!K17</f>
        <v>1150</v>
      </c>
      <c r="V41" s="24">
        <f>[1]Scores!M17</f>
        <v>1390</v>
      </c>
      <c r="W41" s="26">
        <f>[1]Scores!N17</f>
        <v>2651</v>
      </c>
    </row>
    <row r="42" spans="1:23" ht="15.6" x14ac:dyDescent="0.3">
      <c r="A42" s="23">
        <v>37</v>
      </c>
      <c r="B42" s="22" t="str">
        <f>[1]Scores!A123</f>
        <v>Pin Pushers</v>
      </c>
      <c r="C42" s="22" t="str">
        <f>[1]Scores!A124</f>
        <v>Ashton Newton</v>
      </c>
      <c r="D42" s="23">
        <f>[1]Scores!B124</f>
        <v>37</v>
      </c>
      <c r="E42" s="24">
        <f>[1]Scores!C124</f>
        <v>181</v>
      </c>
      <c r="F42" s="24">
        <f>[1]Scores!D124</f>
        <v>191</v>
      </c>
      <c r="G42" s="24">
        <f>[1]Scores!E124</f>
        <v>219</v>
      </c>
      <c r="H42" s="24">
        <f>[1]Scores!G124</f>
        <v>233</v>
      </c>
      <c r="I42" s="24">
        <f>[1]Scores!H124</f>
        <v>149</v>
      </c>
      <c r="J42" s="24">
        <f>[1]Scores!I124</f>
        <v>185</v>
      </c>
      <c r="K42" s="24">
        <f>[1]Scores!K124</f>
        <v>1158</v>
      </c>
      <c r="L42" s="24">
        <f>[1]Scores!M124</f>
        <v>1380</v>
      </c>
      <c r="M42" s="25" t="str">
        <f>[1]Scores!A125</f>
        <v>Mike Williams</v>
      </c>
      <c r="N42" s="24">
        <f>[1]Scores!B125</f>
        <v>42</v>
      </c>
      <c r="O42" s="24">
        <f>[1]Scores!C125</f>
        <v>163</v>
      </c>
      <c r="P42" s="24">
        <f>[1]Scores!D125</f>
        <v>146</v>
      </c>
      <c r="Q42" s="24">
        <f>[1]Scores!E125</f>
        <v>179</v>
      </c>
      <c r="R42" s="24">
        <f>[1]Scores!G125</f>
        <v>163</v>
      </c>
      <c r="S42" s="24">
        <f>[1]Scores!H125</f>
        <v>191</v>
      </c>
      <c r="T42" s="24">
        <f>[1]Scores!I125</f>
        <v>177</v>
      </c>
      <c r="U42" s="24">
        <f>[1]Scores!K125</f>
        <v>1019</v>
      </c>
      <c r="V42" s="24">
        <f>[1]Scores!M125</f>
        <v>1271</v>
      </c>
      <c r="W42" s="26">
        <f>[1]Scores!N125</f>
        <v>2651</v>
      </c>
    </row>
    <row r="43" spans="1:23" ht="15.6" x14ac:dyDescent="0.3">
      <c r="A43" s="23">
        <v>38</v>
      </c>
      <c r="B43" s="22" t="str">
        <f>[1]Scores!A31</f>
        <v>Chaz</v>
      </c>
      <c r="C43" s="33" t="str">
        <f>[1]Scores!A32</f>
        <v>Darrell Fisher</v>
      </c>
      <c r="D43" s="23">
        <f>[1]Scores!B32</f>
        <v>29</v>
      </c>
      <c r="E43" s="24">
        <f>[1]Scores!C32</f>
        <v>190</v>
      </c>
      <c r="F43" s="24">
        <f>[1]Scores!D32</f>
        <v>183</v>
      </c>
      <c r="G43" s="24">
        <f>[1]Scores!E32</f>
        <v>202</v>
      </c>
      <c r="H43" s="24">
        <f>[1]Scores!G32</f>
        <v>167</v>
      </c>
      <c r="I43" s="24">
        <f>[1]Scores!H32</f>
        <v>202</v>
      </c>
      <c r="J43" s="24">
        <f>[1]Scores!I32</f>
        <v>173</v>
      </c>
      <c r="K43" s="24">
        <f>[1]Scores!K32</f>
        <v>1117</v>
      </c>
      <c r="L43" s="24">
        <f>[1]Scores!M32</f>
        <v>1291</v>
      </c>
      <c r="M43" s="25" t="str">
        <f>[1]Scores!A33</f>
        <v>Chris Smith</v>
      </c>
      <c r="N43" s="24">
        <f>[1]Scores!B33</f>
        <v>35</v>
      </c>
      <c r="O43" s="24">
        <f>[1]Scores!C33</f>
        <v>219</v>
      </c>
      <c r="P43" s="24">
        <f>[1]Scores!D33</f>
        <v>147</v>
      </c>
      <c r="Q43" s="24">
        <f>[1]Scores!E33</f>
        <v>224</v>
      </c>
      <c r="R43" s="24">
        <f>[1]Scores!G33</f>
        <v>201</v>
      </c>
      <c r="S43" s="24">
        <f>[1]Scores!H33</f>
        <v>173</v>
      </c>
      <c r="T43" s="24">
        <f>[1]Scores!I33</f>
        <v>181</v>
      </c>
      <c r="U43" s="24">
        <f>[1]Scores!K33</f>
        <v>1145</v>
      </c>
      <c r="V43" s="24">
        <f>[1]Scores!M33</f>
        <v>1355</v>
      </c>
      <c r="W43" s="26">
        <f>[1]Scores!N33</f>
        <v>2646</v>
      </c>
    </row>
    <row r="44" spans="1:23" ht="15.6" x14ac:dyDescent="0.3">
      <c r="A44" s="23">
        <v>39</v>
      </c>
      <c r="B44" s="22" t="str">
        <f>[1]Scores!A299</f>
        <v>BBBC17</v>
      </c>
      <c r="C44" s="22" t="str">
        <f>[1]Scores!A300</f>
        <v>Judy Moffitt</v>
      </c>
      <c r="D44" s="23">
        <f>[1]Scores!B300</f>
        <v>56</v>
      </c>
      <c r="E44" s="24">
        <f>[1]Scores!C300</f>
        <v>157</v>
      </c>
      <c r="F44" s="24">
        <f>[1]Scores!D300</f>
        <v>135</v>
      </c>
      <c r="G44" s="24">
        <f>[1]Scores!E300</f>
        <v>188</v>
      </c>
      <c r="H44" s="24">
        <f>[1]Scores!G300</f>
        <v>148</v>
      </c>
      <c r="I44" s="24">
        <f>[1]Scores!H300</f>
        <v>148</v>
      </c>
      <c r="J44" s="24">
        <f>[1]Scores!I300</f>
        <v>144</v>
      </c>
      <c r="K44" s="24">
        <f>[1]Scores!K300</f>
        <v>920</v>
      </c>
      <c r="L44" s="24">
        <f>[1]Scores!M300</f>
        <v>1256</v>
      </c>
      <c r="M44" s="25" t="str">
        <f>[1]Scores!A301</f>
        <v>Val Hopcraft</v>
      </c>
      <c r="N44" s="24">
        <f>[1]Scores!B301</f>
        <v>65</v>
      </c>
      <c r="O44" s="24">
        <f>[1]Scores!C301</f>
        <v>136</v>
      </c>
      <c r="P44" s="24">
        <f>[1]Scores!D301</f>
        <v>158</v>
      </c>
      <c r="Q44" s="24">
        <f>[1]Scores!E301</f>
        <v>164</v>
      </c>
      <c r="R44" s="24">
        <f>[1]Scores!G301</f>
        <v>204</v>
      </c>
      <c r="S44" s="24">
        <f>[1]Scores!H301</f>
        <v>166</v>
      </c>
      <c r="T44" s="24">
        <f>[1]Scores!I301</f>
        <v>169</v>
      </c>
      <c r="U44" s="24">
        <f>[1]Scores!K301</f>
        <v>997</v>
      </c>
      <c r="V44" s="24">
        <f>[1]Scores!M301</f>
        <v>1387</v>
      </c>
      <c r="W44" s="26">
        <f>[1]Scores!N301</f>
        <v>2643</v>
      </c>
    </row>
    <row r="45" spans="1:23" ht="15.6" x14ac:dyDescent="0.3">
      <c r="A45" s="23">
        <v>40</v>
      </c>
      <c r="B45" s="22" t="str">
        <f>[1]Scores!A327</f>
        <v>Vets Smilers</v>
      </c>
      <c r="C45" s="22" t="str">
        <f>[1]Scores!A328</f>
        <v>Paul Maddock</v>
      </c>
      <c r="D45" s="23">
        <f>[1]Scores!B328</f>
        <v>28</v>
      </c>
      <c r="E45" s="24">
        <f>[1]Scores!C328</f>
        <v>189</v>
      </c>
      <c r="F45" s="24">
        <f>[1]Scores!D328</f>
        <v>204</v>
      </c>
      <c r="G45" s="24">
        <f>[1]Scores!E328</f>
        <v>184</v>
      </c>
      <c r="H45" s="24">
        <f>[1]Scores!G328</f>
        <v>158</v>
      </c>
      <c r="I45" s="24">
        <f>[1]Scores!H328</f>
        <v>213</v>
      </c>
      <c r="J45" s="24">
        <f>[1]Scores!I328</f>
        <v>218</v>
      </c>
      <c r="K45" s="24">
        <f>[1]Scores!K328</f>
        <v>1166</v>
      </c>
      <c r="L45" s="24">
        <f>[1]Scores!M328</f>
        <v>1334</v>
      </c>
      <c r="M45" s="25" t="str">
        <f>[1]Scores!A329</f>
        <v>Mac MacPherson</v>
      </c>
      <c r="N45" s="24">
        <f>[1]Scores!B329</f>
        <v>25</v>
      </c>
      <c r="O45" s="24">
        <f>[1]Scores!C329</f>
        <v>215</v>
      </c>
      <c r="P45" s="24">
        <f>[1]Scores!D329</f>
        <v>202</v>
      </c>
      <c r="Q45" s="24">
        <f>[1]Scores!E329</f>
        <v>186</v>
      </c>
      <c r="R45" s="24">
        <f>[1]Scores!G329</f>
        <v>194</v>
      </c>
      <c r="S45" s="24">
        <f>[1]Scores!H329</f>
        <v>172</v>
      </c>
      <c r="T45" s="24">
        <f>[1]Scores!I329</f>
        <v>187</v>
      </c>
      <c r="U45" s="24">
        <f>[1]Scores!K329</f>
        <v>1156</v>
      </c>
      <c r="V45" s="24">
        <f>[1]Scores!M329</f>
        <v>1306</v>
      </c>
      <c r="W45" s="26">
        <f>[1]Scores!N329</f>
        <v>2640</v>
      </c>
    </row>
    <row r="46" spans="1:23" ht="15.6" x14ac:dyDescent="0.3">
      <c r="A46" s="23">
        <v>41</v>
      </c>
      <c r="B46" s="22" t="str">
        <f>[1]Scores!A55</f>
        <v>BBBC2</v>
      </c>
      <c r="C46" s="22" t="str">
        <f>[1]Scores!A56</f>
        <v>Des Harding</v>
      </c>
      <c r="D46" s="23">
        <f>[1]Scores!B56</f>
        <v>44</v>
      </c>
      <c r="E46" s="24">
        <f>[1]Scores!C56</f>
        <v>169</v>
      </c>
      <c r="F46" s="24">
        <f>[1]Scores!D56</f>
        <v>169</v>
      </c>
      <c r="G46" s="24">
        <f>[1]Scores!E56</f>
        <v>178</v>
      </c>
      <c r="H46" s="24">
        <f>[1]Scores!G56</f>
        <v>154</v>
      </c>
      <c r="I46" s="24">
        <f>[1]Scores!H56</f>
        <v>195</v>
      </c>
      <c r="J46" s="24">
        <f>[1]Scores!I56</f>
        <v>170</v>
      </c>
      <c r="K46" s="24">
        <f>[1]Scores!K56</f>
        <v>1035</v>
      </c>
      <c r="L46" s="24">
        <f>[1]Scores!M56</f>
        <v>1299</v>
      </c>
      <c r="M46" s="25" t="str">
        <f>[1]Scores!A57</f>
        <v>Val Hopcraft</v>
      </c>
      <c r="N46" s="24">
        <f>[1]Scores!B57</f>
        <v>65</v>
      </c>
      <c r="O46" s="24">
        <f>[1]Scores!C57</f>
        <v>151</v>
      </c>
      <c r="P46" s="24">
        <f>[1]Scores!D57</f>
        <v>157</v>
      </c>
      <c r="Q46" s="24">
        <f>[1]Scores!E57</f>
        <v>172</v>
      </c>
      <c r="R46" s="24">
        <f>[1]Scores!G57</f>
        <v>164</v>
      </c>
      <c r="S46" s="24">
        <f>[1]Scores!H57</f>
        <v>170</v>
      </c>
      <c r="T46" s="24">
        <f>[1]Scores!I57</f>
        <v>134</v>
      </c>
      <c r="U46" s="24">
        <f>[1]Scores!K57</f>
        <v>948</v>
      </c>
      <c r="V46" s="24">
        <f>[1]Scores!M57</f>
        <v>1338</v>
      </c>
      <c r="W46" s="26">
        <f>[1]Scores!N57</f>
        <v>2637</v>
      </c>
    </row>
    <row r="47" spans="1:23" ht="15.6" x14ac:dyDescent="0.3">
      <c r="A47" s="23">
        <v>42</v>
      </c>
      <c r="B47" s="22" t="str">
        <f>[1]Scores!A207</f>
        <v>Mindless Mayhem</v>
      </c>
      <c r="C47" s="22" t="str">
        <f>[1]Scores!A208</f>
        <v>Derrick Jephcott</v>
      </c>
      <c r="D47" s="23">
        <f>[1]Scores!B208</f>
        <v>40</v>
      </c>
      <c r="E47" s="24">
        <f>[1]Scores!C208</f>
        <v>156</v>
      </c>
      <c r="F47" s="24">
        <f>[1]Scores!D208</f>
        <v>201</v>
      </c>
      <c r="G47" s="24">
        <f>[1]Scores!E208</f>
        <v>191</v>
      </c>
      <c r="H47" s="24">
        <f>[1]Scores!G208</f>
        <v>172</v>
      </c>
      <c r="I47" s="24">
        <f>[1]Scores!H208</f>
        <v>216</v>
      </c>
      <c r="J47" s="24">
        <f>[1]Scores!I208</f>
        <v>159</v>
      </c>
      <c r="K47" s="24">
        <f>[1]Scores!K208</f>
        <v>1095</v>
      </c>
      <c r="L47" s="24">
        <f>[1]Scores!M208</f>
        <v>1335</v>
      </c>
      <c r="M47" s="25" t="str">
        <f>[1]Scores!A209</f>
        <v>Rick Yorston</v>
      </c>
      <c r="N47" s="24">
        <f>[1]Scores!B209</f>
        <v>35</v>
      </c>
      <c r="O47" s="24">
        <f>[1]Scores!C209</f>
        <v>181</v>
      </c>
      <c r="P47" s="24">
        <f>[1]Scores!D209</f>
        <v>200</v>
      </c>
      <c r="Q47" s="24">
        <f>[1]Scores!E209</f>
        <v>191</v>
      </c>
      <c r="R47" s="24">
        <f>[1]Scores!G209</f>
        <v>151</v>
      </c>
      <c r="S47" s="24">
        <f>[1]Scores!H209</f>
        <v>161</v>
      </c>
      <c r="T47" s="24">
        <f>[1]Scores!I209</f>
        <v>208</v>
      </c>
      <c r="U47" s="24">
        <f>[1]Scores!K209</f>
        <v>1092</v>
      </c>
      <c r="V47" s="24">
        <f>[1]Scores!M209</f>
        <v>1302</v>
      </c>
      <c r="W47" s="26">
        <f>[1]Scores!N209</f>
        <v>2637</v>
      </c>
    </row>
    <row r="48" spans="1:23" ht="15.6" x14ac:dyDescent="0.3">
      <c r="A48" s="23">
        <v>43</v>
      </c>
      <c r="B48" s="22" t="str">
        <f>[1]Scores!A183</f>
        <v>Missing Lillies</v>
      </c>
      <c r="C48" s="22" t="str">
        <f>[1]Scores!A184</f>
        <v>Martin Maybrey</v>
      </c>
      <c r="D48" s="23">
        <f>[1]Scores!B184</f>
        <v>34</v>
      </c>
      <c r="E48" s="24">
        <f>[1]Scores!C184</f>
        <v>187</v>
      </c>
      <c r="F48" s="24">
        <f>[1]Scores!D184</f>
        <v>161</v>
      </c>
      <c r="G48" s="24">
        <f>[1]Scores!E184</f>
        <v>213</v>
      </c>
      <c r="H48" s="24">
        <f>[1]Scores!G184</f>
        <v>215</v>
      </c>
      <c r="I48" s="24">
        <f>[1]Scores!H184</f>
        <v>184</v>
      </c>
      <c r="J48" s="24">
        <f>[1]Scores!I184</f>
        <v>234</v>
      </c>
      <c r="K48" s="24">
        <f>[1]Scores!K184</f>
        <v>1194</v>
      </c>
      <c r="L48" s="24">
        <f>[1]Scores!M184</f>
        <v>1398</v>
      </c>
      <c r="M48" s="25" t="str">
        <f>[1]Scores!A185</f>
        <v>Hazel Adams</v>
      </c>
      <c r="N48" s="24">
        <f>[1]Scores!B185</f>
        <v>42</v>
      </c>
      <c r="O48" s="24">
        <f>[1]Scores!C185</f>
        <v>175</v>
      </c>
      <c r="P48" s="24">
        <f>[1]Scores!D185</f>
        <v>136</v>
      </c>
      <c r="Q48" s="24">
        <f>[1]Scores!E185</f>
        <v>144</v>
      </c>
      <c r="R48" s="24">
        <f>[1]Scores!G185</f>
        <v>181</v>
      </c>
      <c r="S48" s="24">
        <f>[1]Scores!H185</f>
        <v>160</v>
      </c>
      <c r="T48" s="24">
        <f>[1]Scores!I185</f>
        <v>190</v>
      </c>
      <c r="U48" s="24">
        <f>[1]Scores!K185</f>
        <v>986</v>
      </c>
      <c r="V48" s="24">
        <f>[1]Scores!M185</f>
        <v>1238</v>
      </c>
      <c r="W48" s="26">
        <f>[1]Scores!N185</f>
        <v>2636</v>
      </c>
    </row>
    <row r="49" spans="1:23" ht="15.6" x14ac:dyDescent="0.3">
      <c r="A49" s="23">
        <v>44</v>
      </c>
      <c r="B49" s="28" t="str">
        <f>[1]Scores!A99</f>
        <v>BBBC5</v>
      </c>
      <c r="C49" s="22" t="str">
        <f>[1]Scores!A100</f>
        <v>Sharon Wyllie</v>
      </c>
      <c r="D49" s="23">
        <f>[1]Scores!B100</f>
        <v>74</v>
      </c>
      <c r="E49" s="24">
        <f>[1]Scores!C100</f>
        <v>175</v>
      </c>
      <c r="F49" s="24">
        <f>[1]Scores!D100</f>
        <v>125</v>
      </c>
      <c r="G49" s="24">
        <f>[1]Scores!E100</f>
        <v>124</v>
      </c>
      <c r="H49" s="24">
        <f>[1]Scores!G100</f>
        <v>176</v>
      </c>
      <c r="I49" s="24">
        <f>[1]Scores!H100</f>
        <v>127</v>
      </c>
      <c r="J49" s="24">
        <f>[1]Scores!I100</f>
        <v>123</v>
      </c>
      <c r="K49" s="24">
        <f>[1]Scores!K100</f>
        <v>850</v>
      </c>
      <c r="L49" s="24">
        <f>[1]Scores!M100</f>
        <v>1294</v>
      </c>
      <c r="M49" s="25" t="str">
        <f>[1]Scores!A101</f>
        <v>Pam Sharman</v>
      </c>
      <c r="N49" s="24">
        <f>[1]Scores!B101</f>
        <v>79</v>
      </c>
      <c r="O49" s="24">
        <f>[1]Scores!C101</f>
        <v>130</v>
      </c>
      <c r="P49" s="24">
        <f>[1]Scores!D101</f>
        <v>134</v>
      </c>
      <c r="Q49" s="24">
        <f>[1]Scores!E101</f>
        <v>143</v>
      </c>
      <c r="R49" s="24">
        <f>[1]Scores!G101</f>
        <v>130</v>
      </c>
      <c r="S49" s="24">
        <f>[1]Scores!H101</f>
        <v>135</v>
      </c>
      <c r="T49" s="24">
        <f>[1]Scores!I101</f>
        <v>192</v>
      </c>
      <c r="U49" s="24">
        <f>[1]Scores!K101</f>
        <v>864</v>
      </c>
      <c r="V49" s="24">
        <f>[1]Scores!M101</f>
        <v>1338</v>
      </c>
      <c r="W49" s="26">
        <f>[1]Scores!N101</f>
        <v>2632</v>
      </c>
    </row>
    <row r="50" spans="1:23" ht="15.6" x14ac:dyDescent="0.3">
      <c r="A50" s="23">
        <v>45</v>
      </c>
      <c r="B50" s="22" t="str">
        <f>[1]Scores!A223</f>
        <v>SNAFU</v>
      </c>
      <c r="C50" s="22" t="str">
        <f>[1]Scores!A224</f>
        <v>Chris Smith</v>
      </c>
      <c r="D50" s="23">
        <f>[1]Scores!B224</f>
        <v>35</v>
      </c>
      <c r="E50" s="24">
        <f>[1]Scores!C224</f>
        <v>173</v>
      </c>
      <c r="F50" s="24">
        <f>[1]Scores!D224</f>
        <v>206</v>
      </c>
      <c r="G50" s="24">
        <f>[1]Scores!E224</f>
        <v>231</v>
      </c>
      <c r="H50" s="24">
        <f>[1]Scores!G224</f>
        <v>205</v>
      </c>
      <c r="I50" s="24">
        <f>[1]Scores!H224</f>
        <v>188</v>
      </c>
      <c r="J50" s="24">
        <f>[1]Scores!I224</f>
        <v>169</v>
      </c>
      <c r="K50" s="24">
        <f>[1]Scores!K224</f>
        <v>1172</v>
      </c>
      <c r="L50" s="24">
        <f>[1]Scores!M224</f>
        <v>1382</v>
      </c>
      <c r="M50" s="25" t="str">
        <f>[1]Scores!A225</f>
        <v>Dave Chapman</v>
      </c>
      <c r="N50" s="24">
        <f>[1]Scores!B225</f>
        <v>29</v>
      </c>
      <c r="O50" s="24">
        <f>[1]Scores!C225</f>
        <v>179</v>
      </c>
      <c r="P50" s="24">
        <f>[1]Scores!D225</f>
        <v>181</v>
      </c>
      <c r="Q50" s="24">
        <f>[1]Scores!E225</f>
        <v>178</v>
      </c>
      <c r="R50" s="24">
        <f>[1]Scores!G225</f>
        <v>170</v>
      </c>
      <c r="S50" s="24">
        <f>[1]Scores!H225</f>
        <v>158</v>
      </c>
      <c r="T50" s="24">
        <f>[1]Scores!I225</f>
        <v>203</v>
      </c>
      <c r="U50" s="24">
        <f>[1]Scores!K225</f>
        <v>1069</v>
      </c>
      <c r="V50" s="24">
        <f>[1]Scores!M225</f>
        <v>1243</v>
      </c>
      <c r="W50" s="26">
        <f>[1]Scores!N225</f>
        <v>2625</v>
      </c>
    </row>
    <row r="51" spans="1:23" ht="15.6" x14ac:dyDescent="0.3">
      <c r="A51" s="23">
        <v>46</v>
      </c>
      <c r="B51" s="22" t="str">
        <f>[1]Scores!A279</f>
        <v>Oscar's Angels</v>
      </c>
      <c r="C51" s="22" t="str">
        <f>[1]Scores!A280</f>
        <v>Tara Maddock</v>
      </c>
      <c r="D51" s="23">
        <f>[1]Scores!B280</f>
        <v>58</v>
      </c>
      <c r="E51" s="24">
        <f>[1]Scores!C280</f>
        <v>159</v>
      </c>
      <c r="F51" s="24">
        <f>[1]Scores!D280</f>
        <v>126</v>
      </c>
      <c r="G51" s="24">
        <f>[1]Scores!E280</f>
        <v>147</v>
      </c>
      <c r="H51" s="24">
        <f>[1]Scores!G280</f>
        <v>164</v>
      </c>
      <c r="I51" s="24">
        <f>[1]Scores!H280</f>
        <v>187</v>
      </c>
      <c r="J51" s="24">
        <f>[1]Scores!I280</f>
        <v>164</v>
      </c>
      <c r="K51" s="24">
        <f>[1]Scores!K280</f>
        <v>947</v>
      </c>
      <c r="L51" s="24">
        <f>[1]Scores!M280</f>
        <v>1295</v>
      </c>
      <c r="M51" s="25" t="str">
        <f>[1]Scores!A281</f>
        <v>Carrianne Rogers</v>
      </c>
      <c r="N51" s="24">
        <f>[1]Scores!B281</f>
        <v>46</v>
      </c>
      <c r="O51" s="24">
        <f>[1]Scores!C281</f>
        <v>188</v>
      </c>
      <c r="P51" s="24">
        <f>[1]Scores!D281</f>
        <v>185</v>
      </c>
      <c r="Q51" s="24">
        <f>[1]Scores!E281</f>
        <v>149</v>
      </c>
      <c r="R51" s="24">
        <f>[1]Scores!G281</f>
        <v>172</v>
      </c>
      <c r="S51" s="24">
        <f>[1]Scores!H281</f>
        <v>168</v>
      </c>
      <c r="T51" s="24">
        <f>[1]Scores!I281</f>
        <v>192</v>
      </c>
      <c r="U51" s="24">
        <f>[1]Scores!K281</f>
        <v>1054</v>
      </c>
      <c r="V51" s="24">
        <f>[1]Scores!M281</f>
        <v>1330</v>
      </c>
      <c r="W51" s="26">
        <f>[1]Scores!N281</f>
        <v>2625</v>
      </c>
    </row>
    <row r="52" spans="1:23" ht="15.6" x14ac:dyDescent="0.3">
      <c r="A52" s="23">
        <v>47</v>
      </c>
      <c r="B52" s="22" t="str">
        <f>[1]Scores!A283</f>
        <v>Old Dodgers</v>
      </c>
      <c r="C52" s="22" t="str">
        <f>[1]Scores!A284</f>
        <v>Peter Fyles</v>
      </c>
      <c r="D52" s="23">
        <f>[1]Scores!B284</f>
        <v>38</v>
      </c>
      <c r="E52" s="24">
        <f>[1]Scores!C284</f>
        <v>189</v>
      </c>
      <c r="F52" s="24">
        <f>[1]Scores!D284</f>
        <v>191</v>
      </c>
      <c r="G52" s="24">
        <f>[1]Scores!E284</f>
        <v>166</v>
      </c>
      <c r="H52" s="24">
        <f>[1]Scores!G284</f>
        <v>193</v>
      </c>
      <c r="I52" s="24">
        <f>[1]Scores!H284</f>
        <v>197</v>
      </c>
      <c r="J52" s="24">
        <f>[1]Scores!I284</f>
        <v>194</v>
      </c>
      <c r="K52" s="24">
        <f>[1]Scores!K284</f>
        <v>1130</v>
      </c>
      <c r="L52" s="24">
        <f>[1]Scores!M284</f>
        <v>1358</v>
      </c>
      <c r="M52" s="25" t="str">
        <f>[1]Scores!A285</f>
        <v>Derek Hall</v>
      </c>
      <c r="N52" s="24">
        <f>[1]Scores!B285</f>
        <v>49</v>
      </c>
      <c r="O52" s="24">
        <f>[1]Scores!C285</f>
        <v>157</v>
      </c>
      <c r="P52" s="24">
        <f>[1]Scores!D285</f>
        <v>172</v>
      </c>
      <c r="Q52" s="24">
        <f>[1]Scores!E285</f>
        <v>153</v>
      </c>
      <c r="R52" s="24">
        <f>[1]Scores!G285</f>
        <v>161</v>
      </c>
      <c r="S52" s="24">
        <f>[1]Scores!H285</f>
        <v>170</v>
      </c>
      <c r="T52" s="24">
        <f>[1]Scores!I285</f>
        <v>155</v>
      </c>
      <c r="U52" s="24">
        <f>[1]Scores!K285</f>
        <v>968</v>
      </c>
      <c r="V52" s="24">
        <f>[1]Scores!M285</f>
        <v>1262</v>
      </c>
      <c r="W52" s="26">
        <f>[1]Scores!N285</f>
        <v>2620</v>
      </c>
    </row>
    <row r="53" spans="1:23" ht="15.6" x14ac:dyDescent="0.3">
      <c r="A53" s="23">
        <v>48</v>
      </c>
      <c r="B53" s="22" t="str">
        <f>[1]Scores!A87</f>
        <v>Kiwi &amp; the Bird</v>
      </c>
      <c r="C53" s="22" t="str">
        <f>[1]Scores!A88</f>
        <v>Hazel Adams</v>
      </c>
      <c r="D53" s="23">
        <f>[1]Scores!B88</f>
        <v>42</v>
      </c>
      <c r="E53" s="24">
        <f>[1]Scores!C88</f>
        <v>198</v>
      </c>
      <c r="F53" s="24">
        <f>[1]Scores!D88</f>
        <v>141</v>
      </c>
      <c r="G53" s="24">
        <f>[1]Scores!E88</f>
        <v>175</v>
      </c>
      <c r="H53" s="24">
        <f>[1]Scores!G88</f>
        <v>166</v>
      </c>
      <c r="I53" s="24">
        <f>[1]Scores!H88</f>
        <v>153</v>
      </c>
      <c r="J53" s="24">
        <f>[1]Scores!I88</f>
        <v>160</v>
      </c>
      <c r="K53" s="24">
        <f>[1]Scores!K88</f>
        <v>993</v>
      </c>
      <c r="L53" s="24">
        <f>[1]Scores!M88</f>
        <v>1245</v>
      </c>
      <c r="M53" s="25" t="str">
        <f>[1]Scores!A89</f>
        <v>Scott Valentine</v>
      </c>
      <c r="N53" s="24">
        <f>[1]Scores!B89</f>
        <v>39</v>
      </c>
      <c r="O53" s="24">
        <f>[1]Scores!C89</f>
        <v>148</v>
      </c>
      <c r="P53" s="24">
        <f>[1]Scores!D89</f>
        <v>210</v>
      </c>
      <c r="Q53" s="24">
        <f>[1]Scores!E89</f>
        <v>222</v>
      </c>
      <c r="R53" s="24">
        <f>[1]Scores!G89</f>
        <v>179</v>
      </c>
      <c r="S53" s="24">
        <f>[1]Scores!H89</f>
        <v>171</v>
      </c>
      <c r="T53" s="24">
        <f>[1]Scores!I89</f>
        <v>209</v>
      </c>
      <c r="U53" s="24">
        <f>[1]Scores!K89</f>
        <v>1139</v>
      </c>
      <c r="V53" s="24">
        <f>[1]Scores!M89</f>
        <v>1373</v>
      </c>
      <c r="W53" s="26">
        <f>[1]Scores!N89</f>
        <v>2618</v>
      </c>
    </row>
    <row r="54" spans="1:23" ht="15.6" x14ac:dyDescent="0.3">
      <c r="A54" s="23">
        <v>49</v>
      </c>
      <c r="B54" s="22" t="str">
        <f>[1]Scores!A51</f>
        <v>BBBC1</v>
      </c>
      <c r="C54" s="22" t="str">
        <f>[1]Scores!A52</f>
        <v>Homer Joseph</v>
      </c>
      <c r="D54" s="23">
        <f>[1]Scores!B52</f>
        <v>39</v>
      </c>
      <c r="E54" s="24">
        <f>[1]Scores!C52</f>
        <v>129</v>
      </c>
      <c r="F54" s="24">
        <f>[1]Scores!D52</f>
        <v>158</v>
      </c>
      <c r="G54" s="24">
        <f>[1]Scores!E52</f>
        <v>199</v>
      </c>
      <c r="H54" s="24">
        <f>[1]Scores!G52</f>
        <v>140</v>
      </c>
      <c r="I54" s="24">
        <f>[1]Scores!H52</f>
        <v>189</v>
      </c>
      <c r="J54" s="24">
        <f>[1]Scores!I52</f>
        <v>155</v>
      </c>
      <c r="K54" s="24">
        <f>[1]Scores!K52</f>
        <v>970</v>
      </c>
      <c r="L54" s="24">
        <f>[1]Scores!M52</f>
        <v>1204</v>
      </c>
      <c r="M54" s="25" t="str">
        <f>[1]Scores!A53</f>
        <v>Danny Lalley</v>
      </c>
      <c r="N54" s="24">
        <f>[1]Scores!B53</f>
        <v>38</v>
      </c>
      <c r="O54" s="24">
        <f>[1]Scores!C53</f>
        <v>177</v>
      </c>
      <c r="P54" s="24">
        <f>[1]Scores!D53</f>
        <v>164</v>
      </c>
      <c r="Q54" s="24">
        <f>[1]Scores!E53</f>
        <v>275</v>
      </c>
      <c r="R54" s="24">
        <f>[1]Scores!G53</f>
        <v>177</v>
      </c>
      <c r="S54" s="24">
        <f>[1]Scores!H53</f>
        <v>214</v>
      </c>
      <c r="T54" s="24">
        <f>[1]Scores!I53</f>
        <v>177</v>
      </c>
      <c r="U54" s="24">
        <f>[1]Scores!J53</f>
        <v>568</v>
      </c>
      <c r="V54" s="24">
        <f>[1]Scores!M53</f>
        <v>1412</v>
      </c>
      <c r="W54" s="26">
        <f>[1]Scores!N53</f>
        <v>2616</v>
      </c>
    </row>
    <row r="55" spans="1:23" ht="15.6" x14ac:dyDescent="0.3">
      <c r="A55" s="23">
        <v>50</v>
      </c>
      <c r="B55" s="22" t="str">
        <f>[1]Scores!A19</f>
        <v>Motley Crew</v>
      </c>
      <c r="C55" s="33" t="str">
        <f>[1]Scores!A20</f>
        <v>Kay Rogers</v>
      </c>
      <c r="D55" s="23">
        <f>[1]Scores!B20</f>
        <v>47</v>
      </c>
      <c r="E55" s="24">
        <f>[1]Scores!C20</f>
        <v>172</v>
      </c>
      <c r="F55" s="24">
        <f>[1]Scores!D20</f>
        <v>166</v>
      </c>
      <c r="G55" s="24">
        <f>[1]Scores!E20</f>
        <v>193</v>
      </c>
      <c r="H55" s="24">
        <f>[1]Scores!G20</f>
        <v>165</v>
      </c>
      <c r="I55" s="24">
        <f>[1]Scores!H20</f>
        <v>175</v>
      </c>
      <c r="J55" s="24">
        <f>[1]Scores!I20</f>
        <v>173</v>
      </c>
      <c r="K55" s="24">
        <f>[1]Scores!K20</f>
        <v>1044</v>
      </c>
      <c r="L55" s="24">
        <f>[1]Scores!M20</f>
        <v>1326</v>
      </c>
      <c r="M55" s="25" t="str">
        <f>[1]Scores!A21</f>
        <v>Carrianne Rogers</v>
      </c>
      <c r="N55" s="24">
        <f>[1]Scores!B21</f>
        <v>46</v>
      </c>
      <c r="O55" s="24">
        <f>[1]Scores!C21</f>
        <v>129</v>
      </c>
      <c r="P55" s="24">
        <f>[1]Scores!D21</f>
        <v>150</v>
      </c>
      <c r="Q55" s="24">
        <f>[1]Scores!E21</f>
        <v>145</v>
      </c>
      <c r="R55" s="24">
        <f>[1]Scores!G21</f>
        <v>167</v>
      </c>
      <c r="S55" s="24">
        <f>[1]Scores!H21</f>
        <v>238</v>
      </c>
      <c r="T55" s="24">
        <f>[1]Scores!I21</f>
        <v>179</v>
      </c>
      <c r="U55" s="24">
        <f>[1]Scores!K21</f>
        <v>1008</v>
      </c>
      <c r="V55" s="24">
        <f>[1]Scores!M21</f>
        <v>1284</v>
      </c>
      <c r="W55" s="26">
        <f>[1]Scores!N21</f>
        <v>2610</v>
      </c>
    </row>
    <row r="56" spans="1:23" ht="15.6" x14ac:dyDescent="0.3">
      <c r="A56" s="23">
        <v>51</v>
      </c>
      <c r="B56" s="22" t="str">
        <f>[1]Scores!A335</f>
        <v>Where no ability means no effort</v>
      </c>
      <c r="C56" s="22" t="str">
        <f>[1]Scores!A336</f>
        <v>Samantha Roberts</v>
      </c>
      <c r="D56" s="23">
        <f>[1]Scores!B336</f>
        <v>44</v>
      </c>
      <c r="E56" s="24">
        <f>[1]Scores!C336</f>
        <v>159</v>
      </c>
      <c r="F56" s="24">
        <f>[1]Scores!D336</f>
        <v>180</v>
      </c>
      <c r="G56" s="24">
        <f>[1]Scores!E336</f>
        <v>182</v>
      </c>
      <c r="H56" s="24">
        <f>[1]Scores!G336</f>
        <v>152</v>
      </c>
      <c r="I56" s="24">
        <f>[1]Scores!H336</f>
        <v>180</v>
      </c>
      <c r="J56" s="24">
        <f>[1]Scores!I336</f>
        <v>188</v>
      </c>
      <c r="K56" s="24">
        <f>[1]Scores!K336</f>
        <v>1041</v>
      </c>
      <c r="L56" s="24">
        <f>[1]Scores!M336</f>
        <v>1305</v>
      </c>
      <c r="M56" s="25" t="str">
        <f>[1]Scores!A337</f>
        <v>James Footner</v>
      </c>
      <c r="N56" s="24">
        <f>[1]Scores!B337</f>
        <v>14</v>
      </c>
      <c r="O56" s="24">
        <f>[1]Scores!C337</f>
        <v>201</v>
      </c>
      <c r="P56" s="24">
        <f>[1]Scores!D337</f>
        <v>162</v>
      </c>
      <c r="Q56" s="24">
        <f>[1]Scores!E337</f>
        <v>180</v>
      </c>
      <c r="R56" s="24">
        <f>[1]Scores!G337</f>
        <v>200</v>
      </c>
      <c r="S56" s="24">
        <f>[1]Scores!H337</f>
        <v>198</v>
      </c>
      <c r="T56" s="24">
        <f>[1]Scores!I337</f>
        <v>258</v>
      </c>
      <c r="U56" s="24">
        <f>[1]Scores!K337</f>
        <v>1199</v>
      </c>
      <c r="V56" s="24">
        <f>[1]Scores!M337</f>
        <v>1283</v>
      </c>
      <c r="W56" s="26">
        <f>[1]Scores!N337</f>
        <v>2588</v>
      </c>
    </row>
    <row r="57" spans="1:23" ht="15.6" x14ac:dyDescent="0.3">
      <c r="A57" s="23">
        <v>52</v>
      </c>
      <c r="B57" s="22" t="str">
        <f>[1]Scores!A367</f>
        <v>One Hand Fits All</v>
      </c>
      <c r="C57" s="22" t="str">
        <f>[1]Scores!A368</f>
        <v>Andy Deacon</v>
      </c>
      <c r="D57" s="23">
        <f>[1]Scores!B368</f>
        <v>75</v>
      </c>
      <c r="E57" s="24">
        <f>[1]Scores!C368</f>
        <v>156</v>
      </c>
      <c r="F57" s="24">
        <f>[1]Scores!D368</f>
        <v>145</v>
      </c>
      <c r="G57" s="24">
        <f>[1]Scores!E368</f>
        <v>166</v>
      </c>
      <c r="H57" s="24">
        <f>[1]Scores!G368</f>
        <v>150</v>
      </c>
      <c r="I57" s="24">
        <f>[1]Scores!H368</f>
        <v>129</v>
      </c>
      <c r="J57" s="24">
        <f>[1]Scores!I368</f>
        <v>141</v>
      </c>
      <c r="K57" s="24">
        <f>[1]Scores!K368</f>
        <v>887</v>
      </c>
      <c r="L57" s="24">
        <f>[1]Scores!M368</f>
        <v>1337</v>
      </c>
      <c r="M57" s="25" t="str">
        <f>[1]Scores!A369</f>
        <v>Pip Wellsteed</v>
      </c>
      <c r="N57" s="24">
        <f>[1]Scores!B369</f>
        <v>14</v>
      </c>
      <c r="O57" s="24">
        <f>[1]Scores!C369</f>
        <v>241</v>
      </c>
      <c r="P57" s="24">
        <f>[1]Scores!D369</f>
        <v>149</v>
      </c>
      <c r="Q57" s="24">
        <f>[1]Scores!E369</f>
        <v>188</v>
      </c>
      <c r="R57" s="24">
        <f>[1]Scores!G369</f>
        <v>204</v>
      </c>
      <c r="S57" s="24">
        <f>[1]Scores!H369</f>
        <v>195</v>
      </c>
      <c r="T57" s="24">
        <f>[1]Scores!I369</f>
        <v>190</v>
      </c>
      <c r="U57" s="24">
        <f>[1]Scores!K369</f>
        <v>1167</v>
      </c>
      <c r="V57" s="24">
        <f>[1]Scores!M369</f>
        <v>1251</v>
      </c>
      <c r="W57" s="26">
        <f>[1]Scores!N369</f>
        <v>2588</v>
      </c>
    </row>
    <row r="58" spans="1:23" ht="15.6" x14ac:dyDescent="0.3">
      <c r="A58" s="23">
        <v>53</v>
      </c>
      <c r="B58" s="22" t="str">
        <f>[1]Scores!A331</f>
        <v>Take your foot off the brake 1</v>
      </c>
      <c r="C58" s="22" t="str">
        <f>[1]Scores!A332</f>
        <v>Sarah Hood</v>
      </c>
      <c r="D58" s="23">
        <f>[1]Scores!B332</f>
        <v>20</v>
      </c>
      <c r="E58" s="24">
        <f>[1]Scores!C332</f>
        <v>214</v>
      </c>
      <c r="F58" s="24">
        <f>[1]Scores!D332</f>
        <v>180</v>
      </c>
      <c r="G58" s="24">
        <f>[1]Scores!E332</f>
        <v>184</v>
      </c>
      <c r="H58" s="24">
        <f>[1]Scores!G332</f>
        <v>198</v>
      </c>
      <c r="I58" s="24">
        <f>[1]Scores!H332</f>
        <v>205</v>
      </c>
      <c r="J58" s="24">
        <f>[1]Scores!I332</f>
        <v>169</v>
      </c>
      <c r="K58" s="24">
        <f>[1]Scores!K332</f>
        <v>1150</v>
      </c>
      <c r="L58" s="24">
        <f>[1]Scores!M332</f>
        <v>1270</v>
      </c>
      <c r="M58" s="25" t="str">
        <f>[1]Scores!A333</f>
        <v>Carl Buckley</v>
      </c>
      <c r="N58" s="24">
        <f>[1]Scores!B333</f>
        <v>20</v>
      </c>
      <c r="O58" s="24">
        <f>[1]Scores!C333</f>
        <v>198</v>
      </c>
      <c r="P58" s="24">
        <f>[1]Scores!D333</f>
        <v>234</v>
      </c>
      <c r="Q58" s="24">
        <f>[1]Scores!E333</f>
        <v>176</v>
      </c>
      <c r="R58" s="24">
        <f>[1]Scores!G333</f>
        <v>165</v>
      </c>
      <c r="S58" s="24">
        <f>[1]Scores!H333</f>
        <v>198</v>
      </c>
      <c r="T58" s="24">
        <f>[1]Scores!I333</f>
        <v>224</v>
      </c>
      <c r="U58" s="24">
        <f>[1]Scores!K333</f>
        <v>1195</v>
      </c>
      <c r="V58" s="24">
        <f>[1]Scores!M333</f>
        <v>1315</v>
      </c>
      <c r="W58" s="26">
        <f>[1]Scores!N333</f>
        <v>2585</v>
      </c>
    </row>
    <row r="59" spans="1:23" ht="15.6" x14ac:dyDescent="0.3">
      <c r="A59" s="23">
        <v>54</v>
      </c>
      <c r="B59" s="22" t="str">
        <f>[1]Scores!A291</f>
        <v>BBBC15</v>
      </c>
      <c r="C59" s="22" t="str">
        <f>[1]Scores!A292</f>
        <v>Rick Collins</v>
      </c>
      <c r="D59" s="23">
        <f>[1]Scores!B292</f>
        <v>51</v>
      </c>
      <c r="E59" s="24">
        <f>[1]Scores!C292</f>
        <v>136</v>
      </c>
      <c r="F59" s="24">
        <f>[1]Scores!D292</f>
        <v>144</v>
      </c>
      <c r="G59" s="24">
        <f>[1]Scores!E292</f>
        <v>147</v>
      </c>
      <c r="H59" s="24">
        <f>[1]Scores!G292</f>
        <v>164</v>
      </c>
      <c r="I59" s="24">
        <f>[1]Scores!H292</f>
        <v>173</v>
      </c>
      <c r="J59" s="24">
        <f>[1]Scores!I292</f>
        <v>168</v>
      </c>
      <c r="K59" s="24">
        <f>[1]Scores!K292</f>
        <v>932</v>
      </c>
      <c r="L59" s="24">
        <f>[1]Scores!M292</f>
        <v>1238</v>
      </c>
      <c r="M59" s="25" t="str">
        <f>[1]Scores!A293</f>
        <v>Richard Robinson</v>
      </c>
      <c r="N59" s="24">
        <f>[1]Scores!B293</f>
        <v>46</v>
      </c>
      <c r="O59" s="24">
        <f>[1]Scores!C293</f>
        <v>142</v>
      </c>
      <c r="P59" s="24">
        <f>[1]Scores!D293</f>
        <v>194</v>
      </c>
      <c r="Q59" s="24">
        <f>[1]Scores!E293</f>
        <v>181</v>
      </c>
      <c r="R59" s="24">
        <f>[1]Scores!G293</f>
        <v>216</v>
      </c>
      <c r="S59" s="24">
        <f>[1]Scores!H293</f>
        <v>171</v>
      </c>
      <c r="T59" s="24">
        <f>[1]Scores!I293</f>
        <v>166</v>
      </c>
      <c r="U59" s="24">
        <f>[1]Scores!K293</f>
        <v>1070</v>
      </c>
      <c r="V59" s="24">
        <f>[1]Scores!M293</f>
        <v>1346</v>
      </c>
      <c r="W59" s="26">
        <f>[1]Scores!N293</f>
        <v>2584</v>
      </c>
    </row>
    <row r="60" spans="1:23" ht="15.6" x14ac:dyDescent="0.3">
      <c r="A60" s="23">
        <v>55</v>
      </c>
      <c r="B60" s="22" t="str">
        <f>[1]Scores!A295</f>
        <v>BBBC16</v>
      </c>
      <c r="C60" s="22" t="str">
        <f>[1]Scores!A296</f>
        <v>Graham Harmer</v>
      </c>
      <c r="D60" s="23">
        <f>[1]Scores!B296</f>
        <v>47</v>
      </c>
      <c r="E60" s="24">
        <f>[1]Scores!C296</f>
        <v>179</v>
      </c>
      <c r="F60" s="24">
        <f>[1]Scores!D296</f>
        <v>181</v>
      </c>
      <c r="G60" s="24">
        <f>[1]Scores!E296</f>
        <v>167</v>
      </c>
      <c r="H60" s="24">
        <f>[1]Scores!G296</f>
        <v>160</v>
      </c>
      <c r="I60" s="24">
        <f>[1]Scores!H296</f>
        <v>214</v>
      </c>
      <c r="J60" s="24">
        <f>[1]Scores!I296</f>
        <v>181</v>
      </c>
      <c r="K60" s="24">
        <f>[1]Scores!K296</f>
        <v>1082</v>
      </c>
      <c r="L60" s="24">
        <f>[1]Scores!M296</f>
        <v>1364</v>
      </c>
      <c r="M60" s="25" t="str">
        <f>[1]Scores!A297</f>
        <v>Andy Moullin</v>
      </c>
      <c r="N60" s="24">
        <f>[1]Scores!B297</f>
        <v>53</v>
      </c>
      <c r="O60" s="24">
        <f>[1]Scores!C297</f>
        <v>126</v>
      </c>
      <c r="P60" s="24">
        <f>[1]Scores!D297</f>
        <v>141</v>
      </c>
      <c r="Q60" s="24">
        <f>[1]Scores!E297</f>
        <v>157</v>
      </c>
      <c r="R60" s="24">
        <f>[1]Scores!G297</f>
        <v>145</v>
      </c>
      <c r="S60" s="24">
        <f>[1]Scores!H297</f>
        <v>187</v>
      </c>
      <c r="T60" s="24">
        <f>[1]Scores!I297</f>
        <v>144</v>
      </c>
      <c r="U60" s="24">
        <f>[1]Scores!K297</f>
        <v>900</v>
      </c>
      <c r="V60" s="24">
        <f>[1]Scores!M297</f>
        <v>1218</v>
      </c>
      <c r="W60" s="26">
        <f>[1]Scores!N297</f>
        <v>2582</v>
      </c>
    </row>
    <row r="61" spans="1:23" ht="15.6" x14ac:dyDescent="0.3">
      <c r="A61" s="23">
        <v>56</v>
      </c>
      <c r="B61" s="22" t="str">
        <f>[1]Scores!A95</f>
        <v>Clueless</v>
      </c>
      <c r="C61" s="22" t="str">
        <f>[1]Scores!A96</f>
        <v>Chris Willacy</v>
      </c>
      <c r="D61" s="23">
        <f>[1]Scores!B96</f>
        <v>64</v>
      </c>
      <c r="E61" s="24">
        <f>[1]Scores!C96</f>
        <v>154</v>
      </c>
      <c r="F61" s="24">
        <f>[1]Scores!D96</f>
        <v>159</v>
      </c>
      <c r="G61" s="24">
        <f>[1]Scores!E96</f>
        <v>123</v>
      </c>
      <c r="H61" s="24">
        <f>[1]Scores!G96</f>
        <v>166</v>
      </c>
      <c r="I61" s="24">
        <f>[1]Scores!H96</f>
        <v>133</v>
      </c>
      <c r="J61" s="24">
        <f>[1]Scores!I96</f>
        <v>163</v>
      </c>
      <c r="K61" s="24">
        <f>[1]Scores!K96</f>
        <v>898</v>
      </c>
      <c r="L61" s="24">
        <f>[1]Scores!M96</f>
        <v>1282</v>
      </c>
      <c r="M61" s="25" t="str">
        <f>[1]Scores!A97</f>
        <v>Wayne Willacy</v>
      </c>
      <c r="N61" s="24">
        <f>[1]Scores!B97</f>
        <v>27</v>
      </c>
      <c r="O61" s="24">
        <f>[1]Scores!C97</f>
        <v>149</v>
      </c>
      <c r="P61" s="24">
        <f>[1]Scores!D97</f>
        <v>223</v>
      </c>
      <c r="Q61" s="24">
        <f>[1]Scores!E97</f>
        <v>203</v>
      </c>
      <c r="R61" s="24">
        <f>[1]Scores!G97</f>
        <v>181</v>
      </c>
      <c r="S61" s="24">
        <f>[1]Scores!H97</f>
        <v>188</v>
      </c>
      <c r="T61" s="24">
        <f>[1]Scores!I97</f>
        <v>192</v>
      </c>
      <c r="U61" s="24">
        <f>[1]Scores!K97</f>
        <v>1136</v>
      </c>
      <c r="V61" s="24">
        <f>[1]Scores!M97</f>
        <v>1298</v>
      </c>
      <c r="W61" s="26">
        <f>[1]Scores!N97</f>
        <v>2580</v>
      </c>
    </row>
    <row r="62" spans="1:23" ht="15.6" x14ac:dyDescent="0.3">
      <c r="A62" s="23">
        <v>57</v>
      </c>
      <c r="B62" s="28" t="str">
        <f>[1]Scores!A35</f>
        <v>The Cornish Pirates</v>
      </c>
      <c r="C62" s="22" t="str">
        <f>[1]Scores!A36</f>
        <v>Clare Maddock</v>
      </c>
      <c r="D62" s="23">
        <f>[1]Scores!B36</f>
        <v>53</v>
      </c>
      <c r="E62" s="24">
        <f>[1]Scores!C36</f>
        <v>184</v>
      </c>
      <c r="F62" s="24">
        <f>[1]Scores!D36</f>
        <v>207</v>
      </c>
      <c r="G62" s="24">
        <f>[1]Scores!E36</f>
        <v>174</v>
      </c>
      <c r="H62" s="24">
        <f>[1]Scores!G36</f>
        <v>140</v>
      </c>
      <c r="I62" s="24">
        <f>[1]Scores!H36</f>
        <v>175</v>
      </c>
      <c r="J62" s="24">
        <f>[1]Scores!I36</f>
        <v>168</v>
      </c>
      <c r="K62" s="24">
        <f>[1]Scores!K36</f>
        <v>1048</v>
      </c>
      <c r="L62" s="24">
        <f>[1]Scores!M36</f>
        <v>1366</v>
      </c>
      <c r="M62" s="25" t="str">
        <f>[1]Scores!A37</f>
        <v>Christine Maddock</v>
      </c>
      <c r="N62" s="24">
        <f>[1]Scores!B37</f>
        <v>89</v>
      </c>
      <c r="O62" s="24">
        <f>[1]Scores!C37</f>
        <v>111</v>
      </c>
      <c r="P62" s="24">
        <f>[1]Scores!D37</f>
        <v>120</v>
      </c>
      <c r="Q62" s="24">
        <f>[1]Scores!E37</f>
        <v>122</v>
      </c>
      <c r="R62" s="24">
        <f>[1]Scores!G37</f>
        <v>109</v>
      </c>
      <c r="S62" s="24">
        <f>[1]Scores!H37</f>
        <v>114</v>
      </c>
      <c r="T62" s="24">
        <f>[1]Scores!I37</f>
        <v>103</v>
      </c>
      <c r="U62" s="24">
        <f>[1]Scores!K37</f>
        <v>679</v>
      </c>
      <c r="V62" s="24">
        <f>[1]Scores!M37</f>
        <v>1213</v>
      </c>
      <c r="W62" s="26">
        <f>[1]Scores!N37</f>
        <v>2579</v>
      </c>
    </row>
    <row r="63" spans="1:23" ht="15.6" x14ac:dyDescent="0.3">
      <c r="A63" s="23">
        <v>58</v>
      </c>
      <c r="B63" s="22" t="str">
        <f>[1]Scores!A111</f>
        <v>BBBC8</v>
      </c>
      <c r="C63" s="22" t="str">
        <f>[1]Scores!A112</f>
        <v>Judy Moffitt</v>
      </c>
      <c r="D63" s="23">
        <f>[1]Scores!B112</f>
        <v>56</v>
      </c>
      <c r="E63" s="24">
        <f>[1]Scores!C112</f>
        <v>129</v>
      </c>
      <c r="F63" s="24">
        <f>[1]Scores!D112</f>
        <v>138</v>
      </c>
      <c r="G63" s="24">
        <f>[1]Scores!E112</f>
        <v>185</v>
      </c>
      <c r="H63" s="24">
        <f>[1]Scores!G112</f>
        <v>125</v>
      </c>
      <c r="I63" s="24">
        <f>[1]Scores!H112</f>
        <v>134</v>
      </c>
      <c r="J63" s="24">
        <f>[1]Scores!I112</f>
        <v>141</v>
      </c>
      <c r="K63" s="24">
        <f>[1]Scores!K112</f>
        <v>852</v>
      </c>
      <c r="L63" s="24">
        <f>[1]Scores!M112</f>
        <v>1188</v>
      </c>
      <c r="M63" s="25" t="str">
        <f>[1]Scores!A113</f>
        <v>Marilyn Codd</v>
      </c>
      <c r="N63" s="24">
        <f>[1]Scores!B113</f>
        <v>66</v>
      </c>
      <c r="O63" s="24">
        <f>[1]Scores!C113</f>
        <v>110</v>
      </c>
      <c r="P63" s="24">
        <f>[1]Scores!D113</f>
        <v>179</v>
      </c>
      <c r="Q63" s="24">
        <f>[1]Scores!E113</f>
        <v>170</v>
      </c>
      <c r="R63" s="24">
        <f>[1]Scores!G113</f>
        <v>191</v>
      </c>
      <c r="S63" s="24">
        <f>[1]Scores!H113</f>
        <v>177</v>
      </c>
      <c r="T63" s="24">
        <f>[1]Scores!I113</f>
        <v>168</v>
      </c>
      <c r="U63" s="24">
        <f>[1]Scores!K113</f>
        <v>995</v>
      </c>
      <c r="V63" s="24">
        <f>[1]Scores!M113</f>
        <v>1391</v>
      </c>
      <c r="W63" s="26">
        <f>[1]Scores!N113</f>
        <v>2579</v>
      </c>
    </row>
    <row r="64" spans="1:23" ht="15.6" x14ac:dyDescent="0.3">
      <c r="A64" s="23">
        <v>70</v>
      </c>
      <c r="B64" s="22" t="str">
        <f>[1]Scores!A59</f>
        <v>BBBC3</v>
      </c>
      <c r="C64" s="22" t="str">
        <f>[1]Scores!A60</f>
        <v>Derek Crisp</v>
      </c>
      <c r="D64" s="23">
        <f>[1]Scores!B60</f>
        <v>49</v>
      </c>
      <c r="E64" s="24">
        <f>[1]Scores!C60</f>
        <v>158</v>
      </c>
      <c r="F64" s="24">
        <f>[1]Scores!D60</f>
        <v>162</v>
      </c>
      <c r="G64" s="24">
        <f>[1]Scores!E60</f>
        <v>150</v>
      </c>
      <c r="H64" s="24">
        <f>[1]Scores!G60</f>
        <v>152</v>
      </c>
      <c r="I64" s="24">
        <f>[1]Scores!H60</f>
        <v>183</v>
      </c>
      <c r="J64" s="24">
        <f>[1]Scores!I60</f>
        <v>158</v>
      </c>
      <c r="K64" s="24">
        <f>[1]Scores!K60</f>
        <v>963</v>
      </c>
      <c r="L64" s="24">
        <f>[1]Scores!M60</f>
        <v>1257</v>
      </c>
      <c r="M64" s="25" t="str">
        <f>[1]Scores!A61</f>
        <v>Phil Staff</v>
      </c>
      <c r="N64" s="24">
        <f>[1]Scores!B61</f>
        <v>47</v>
      </c>
      <c r="O64" s="24">
        <f>[1]Scores!C61</f>
        <v>169</v>
      </c>
      <c r="P64" s="24">
        <f>[1]Scores!D61</f>
        <v>180</v>
      </c>
      <c r="Q64" s="24">
        <f>[1]Scores!E61</f>
        <v>178</v>
      </c>
      <c r="R64" s="24">
        <f>[1]Scores!G61</f>
        <v>172</v>
      </c>
      <c r="S64" s="24">
        <f>[1]Scores!H61</f>
        <v>155</v>
      </c>
      <c r="T64" s="24">
        <f>[1]Scores!I61</f>
        <v>184</v>
      </c>
      <c r="U64" s="24">
        <f>[1]Scores!K61</f>
        <v>1038</v>
      </c>
      <c r="V64" s="24">
        <f>[1]Scores!M61</f>
        <v>1320</v>
      </c>
      <c r="W64" s="26">
        <f>[1]Scores!N61</f>
        <v>2577</v>
      </c>
    </row>
    <row r="65" spans="1:23" ht="15.6" x14ac:dyDescent="0.3">
      <c r="A65" s="23">
        <v>72</v>
      </c>
      <c r="B65" s="22" t="str">
        <f>[1]Scores!A71</f>
        <v>Window Lickers</v>
      </c>
      <c r="C65" s="22" t="str">
        <f>[1]Scores!A72</f>
        <v>Carl Smith</v>
      </c>
      <c r="D65" s="23">
        <f>[1]Scores!B72</f>
        <v>32</v>
      </c>
      <c r="E65" s="24">
        <f>[1]Scores!C72</f>
        <v>214</v>
      </c>
      <c r="F65" s="24">
        <f>[1]Scores!D72</f>
        <v>144</v>
      </c>
      <c r="G65" s="24">
        <f>[1]Scores!E72</f>
        <v>162</v>
      </c>
      <c r="H65" s="24">
        <f>[1]Scores!G72</f>
        <v>241</v>
      </c>
      <c r="I65" s="24">
        <f>[1]Scores!H72</f>
        <v>199</v>
      </c>
      <c r="J65" s="24">
        <f>[1]Scores!I72</f>
        <v>221</v>
      </c>
      <c r="K65" s="24">
        <f>[1]Scores!K72</f>
        <v>1181</v>
      </c>
      <c r="L65" s="24">
        <f>[1]Scores!M72</f>
        <v>1373</v>
      </c>
      <c r="M65" s="25" t="str">
        <f>[1]Scores!A73</f>
        <v>Dave Goring</v>
      </c>
      <c r="N65" s="24">
        <f>[1]Scores!B73</f>
        <v>29</v>
      </c>
      <c r="O65" s="24">
        <f>[1]Scores!C73</f>
        <v>179</v>
      </c>
      <c r="P65" s="24">
        <f>[1]Scores!D73</f>
        <v>144</v>
      </c>
      <c r="Q65" s="24">
        <f>[1]Scores!E73</f>
        <v>180</v>
      </c>
      <c r="R65" s="24">
        <f>[1]Scores!G73</f>
        <v>178</v>
      </c>
      <c r="S65" s="24">
        <f>[1]Scores!H73</f>
        <v>188</v>
      </c>
      <c r="T65" s="24">
        <f>[1]Scores!I73</f>
        <v>159</v>
      </c>
      <c r="U65" s="24">
        <f>[1]Scores!K73</f>
        <v>1028</v>
      </c>
      <c r="V65" s="24">
        <f>[1]Scores!M73</f>
        <v>1202</v>
      </c>
      <c r="W65" s="26">
        <f>[1]Scores!N73</f>
        <v>2575</v>
      </c>
    </row>
    <row r="66" spans="1:23" ht="15.6" x14ac:dyDescent="0.3">
      <c r="A66" s="23">
        <v>59</v>
      </c>
      <c r="B66" s="22" t="str">
        <f>[1]Scores!A311</f>
        <v>BBBC20</v>
      </c>
      <c r="C66" s="22" t="str">
        <f>[1]Scores!A312</f>
        <v>Pam Sharman</v>
      </c>
      <c r="D66" s="23">
        <f>[1]Scores!B312</f>
        <v>79</v>
      </c>
      <c r="E66" s="24">
        <f>[1]Scores!C312</f>
        <v>115</v>
      </c>
      <c r="F66" s="24">
        <f>[1]Scores!D312</f>
        <v>131</v>
      </c>
      <c r="G66" s="24">
        <f>[1]Scores!E312</f>
        <v>140</v>
      </c>
      <c r="H66" s="24">
        <f>[1]Scores!G312</f>
        <v>201</v>
      </c>
      <c r="I66" s="24">
        <f>[1]Scores!H312</f>
        <v>136</v>
      </c>
      <c r="J66" s="24">
        <f>[1]Scores!I312</f>
        <v>157</v>
      </c>
      <c r="K66" s="24">
        <f>[1]Scores!K312</f>
        <v>880</v>
      </c>
      <c r="L66" s="24">
        <f>[1]Scores!M312</f>
        <v>1354</v>
      </c>
      <c r="M66" s="25" t="str">
        <f>[1]Scores!A313</f>
        <v>Bruce Moffitt</v>
      </c>
      <c r="N66" s="24">
        <f>[1]Scores!B313</f>
        <v>46</v>
      </c>
      <c r="O66" s="24">
        <f>[1]Scores!C313</f>
        <v>149</v>
      </c>
      <c r="P66" s="24">
        <f>[1]Scores!D313</f>
        <v>177</v>
      </c>
      <c r="Q66" s="24">
        <f>[1]Scores!E313</f>
        <v>146</v>
      </c>
      <c r="R66" s="24">
        <f>[1]Scores!G313</f>
        <v>140</v>
      </c>
      <c r="S66" s="24">
        <f>[1]Scores!H313</f>
        <v>208</v>
      </c>
      <c r="T66" s="24">
        <f>[1]Scores!I313</f>
        <v>125</v>
      </c>
      <c r="U66" s="24">
        <f>[1]Scores!K313</f>
        <v>945</v>
      </c>
      <c r="V66" s="24">
        <f>[1]Scores!M313</f>
        <v>1221</v>
      </c>
      <c r="W66" s="26">
        <f>[1]Scores!N313</f>
        <v>2575</v>
      </c>
    </row>
    <row r="67" spans="1:23" ht="15.6" x14ac:dyDescent="0.3">
      <c r="A67" s="23">
        <v>60</v>
      </c>
      <c r="B67" s="22" t="str">
        <f>[1]Scores!A75</f>
        <v>RAF&amp;CS Led Zeppelin</v>
      </c>
      <c r="C67" s="22" t="str">
        <f>[1]Scores!A76</f>
        <v>Les Keates</v>
      </c>
      <c r="D67" s="23">
        <f>[1]Scores!B76</f>
        <v>33</v>
      </c>
      <c r="E67" s="24">
        <f>[1]Scores!C76</f>
        <v>207</v>
      </c>
      <c r="F67" s="24">
        <f>[1]Scores!D76</f>
        <v>193</v>
      </c>
      <c r="G67" s="24">
        <f>[1]Scores!E76</f>
        <v>221</v>
      </c>
      <c r="H67" s="24">
        <f>[1]Scores!G76</f>
        <v>184</v>
      </c>
      <c r="I67" s="24">
        <f>[1]Scores!H76</f>
        <v>171</v>
      </c>
      <c r="J67" s="24">
        <f>[1]Scores!I76</f>
        <v>216</v>
      </c>
      <c r="K67" s="24">
        <f>[1]Scores!K76</f>
        <v>1192</v>
      </c>
      <c r="L67" s="24">
        <f>[1]Scores!M76</f>
        <v>1390</v>
      </c>
      <c r="M67" s="25" t="str">
        <f>[1]Scores!A77</f>
        <v>Dave Conner</v>
      </c>
      <c r="N67" s="24">
        <f>[1]Scores!B77</f>
        <v>32</v>
      </c>
      <c r="O67" s="24">
        <f>[1]Scores!C77</f>
        <v>179</v>
      </c>
      <c r="P67" s="24">
        <f>[1]Scores!D77</f>
        <v>155</v>
      </c>
      <c r="Q67" s="24">
        <f>[1]Scores!E77</f>
        <v>135</v>
      </c>
      <c r="R67" s="24">
        <f>[1]Scores!G77</f>
        <v>175</v>
      </c>
      <c r="S67" s="24">
        <f>[1]Scores!H77</f>
        <v>162</v>
      </c>
      <c r="T67" s="24">
        <f>[1]Scores!I77</f>
        <v>175</v>
      </c>
      <c r="U67" s="24">
        <f>[1]Scores!K77</f>
        <v>981</v>
      </c>
      <c r="V67" s="24">
        <f>[1]Scores!M77</f>
        <v>1173</v>
      </c>
      <c r="W67" s="26">
        <f>[1]Scores!N77</f>
        <v>2563</v>
      </c>
    </row>
    <row r="68" spans="1:23" ht="15.6" x14ac:dyDescent="0.3">
      <c r="A68" s="23">
        <v>61</v>
      </c>
      <c r="B68" s="22" t="str">
        <f>[1]Scores!A187</f>
        <v>IT Crowd</v>
      </c>
      <c r="C68" s="22" t="str">
        <f>[1]Scores!A188</f>
        <v>Andrew Phillips</v>
      </c>
      <c r="D68" s="23">
        <f>[1]Scores!B188</f>
        <v>52</v>
      </c>
      <c r="E68" s="24">
        <f>[1]Scores!C188</f>
        <v>126</v>
      </c>
      <c r="F68" s="24">
        <f>[1]Scores!D188</f>
        <v>155</v>
      </c>
      <c r="G68" s="24">
        <f>[1]Scores!E188</f>
        <v>150</v>
      </c>
      <c r="H68" s="24">
        <f>[1]Scores!G188</f>
        <v>173</v>
      </c>
      <c r="I68" s="24">
        <f>[1]Scores!H188</f>
        <v>150</v>
      </c>
      <c r="J68" s="24">
        <f>[1]Scores!I188</f>
        <v>160</v>
      </c>
      <c r="K68" s="24">
        <f>[1]Scores!K188</f>
        <v>914</v>
      </c>
      <c r="L68" s="24">
        <f>[1]Scores!M188</f>
        <v>1226</v>
      </c>
      <c r="M68" s="25" t="str">
        <f>[1]Scores!A189</f>
        <v>Wai Chan</v>
      </c>
      <c r="N68" s="24">
        <f>[1]Scores!B189</f>
        <v>53</v>
      </c>
      <c r="O68" s="24">
        <f>[1]Scores!C189</f>
        <v>178</v>
      </c>
      <c r="P68" s="24">
        <f>[1]Scores!D189</f>
        <v>154</v>
      </c>
      <c r="Q68" s="24">
        <f>[1]Scores!E189</f>
        <v>199</v>
      </c>
      <c r="R68" s="24">
        <f>[1]Scores!G189</f>
        <v>188</v>
      </c>
      <c r="S68" s="24">
        <f>[1]Scores!H189</f>
        <v>156</v>
      </c>
      <c r="T68" s="24">
        <f>[1]Scores!I189</f>
        <v>137</v>
      </c>
      <c r="U68" s="24">
        <f>[1]Scores!K189</f>
        <v>1012</v>
      </c>
      <c r="V68" s="24">
        <f>[1]Scores!M189</f>
        <v>1330</v>
      </c>
      <c r="W68" s="26">
        <f>[1]Scores!N189</f>
        <v>2556</v>
      </c>
    </row>
    <row r="69" spans="1:23" ht="15.6" x14ac:dyDescent="0.3">
      <c r="A69" s="23">
        <v>62</v>
      </c>
      <c r="B69" s="22" t="str">
        <f>[1]Scores!A211</f>
        <v>Strike Force One</v>
      </c>
      <c r="C69" s="22" t="str">
        <f>[1]Scores!A212</f>
        <v>Hilary Cooke</v>
      </c>
      <c r="D69" s="23">
        <f>[1]Scores!B212</f>
        <v>59</v>
      </c>
      <c r="E69" s="24">
        <f>[1]Scores!C212</f>
        <v>137</v>
      </c>
      <c r="F69" s="24">
        <f>[1]Scores!D212</f>
        <v>177</v>
      </c>
      <c r="G69" s="24">
        <f>[1]Scores!E212</f>
        <v>140</v>
      </c>
      <c r="H69" s="24">
        <f>[1]Scores!G212</f>
        <v>135</v>
      </c>
      <c r="I69" s="24">
        <f>[1]Scores!H212</f>
        <v>137</v>
      </c>
      <c r="J69" s="24">
        <f>[1]Scores!I212</f>
        <v>160</v>
      </c>
      <c r="K69" s="24">
        <f>[1]Scores!K212</f>
        <v>886</v>
      </c>
      <c r="L69" s="24">
        <f>[1]Scores!M212</f>
        <v>1240</v>
      </c>
      <c r="M69" s="25" t="str">
        <f>[1]Scores!A213</f>
        <v>Dave Cooke</v>
      </c>
      <c r="N69" s="24">
        <f>[1]Scores!B213</f>
        <v>64</v>
      </c>
      <c r="O69" s="24">
        <f>[1]Scores!C213</f>
        <v>176</v>
      </c>
      <c r="P69" s="24">
        <f>[1]Scores!D213</f>
        <v>170</v>
      </c>
      <c r="Q69" s="24">
        <f>[1]Scores!E213</f>
        <v>166</v>
      </c>
      <c r="R69" s="24">
        <f>[1]Scores!G213</f>
        <v>125</v>
      </c>
      <c r="S69" s="24">
        <f>[1]Scores!H213</f>
        <v>139</v>
      </c>
      <c r="T69" s="24">
        <f>[1]Scores!I213</f>
        <v>154</v>
      </c>
      <c r="U69" s="24">
        <f>[1]Scores!K213</f>
        <v>930</v>
      </c>
      <c r="V69" s="24">
        <f>[1]Scores!M213</f>
        <v>1314</v>
      </c>
      <c r="W69" s="26">
        <f>[1]Scores!N213</f>
        <v>2554</v>
      </c>
    </row>
    <row r="70" spans="1:23" ht="15.6" x14ac:dyDescent="0.3">
      <c r="A70" s="23">
        <v>63</v>
      </c>
      <c r="B70" s="22" t="str">
        <f>[1]Scores!A179</f>
        <v>RAF Rolling Stones</v>
      </c>
      <c r="C70" s="22" t="str">
        <f>[1]Scores!A180</f>
        <v>Les Keates</v>
      </c>
      <c r="D70" s="23">
        <f>[1]Scores!B180</f>
        <v>33</v>
      </c>
      <c r="E70" s="24">
        <f>[1]Scores!C180</f>
        <v>267</v>
      </c>
      <c r="F70" s="24">
        <f>[1]Scores!D180</f>
        <v>180</v>
      </c>
      <c r="G70" s="24">
        <f>[1]Scores!E180</f>
        <v>162</v>
      </c>
      <c r="H70" s="24">
        <f>[1]Scores!G180</f>
        <v>194</v>
      </c>
      <c r="I70" s="24">
        <f>[1]Scores!H180</f>
        <v>180</v>
      </c>
      <c r="J70" s="24">
        <f>[1]Scores!I180</f>
        <v>185</v>
      </c>
      <c r="K70" s="24">
        <f>[1]Scores!K180</f>
        <v>1168</v>
      </c>
      <c r="L70" s="24">
        <f>[1]Scores!M180</f>
        <v>1366</v>
      </c>
      <c r="M70" s="25" t="str">
        <f>[1]Scores!A181</f>
        <v>Anthony Moore</v>
      </c>
      <c r="N70" s="24">
        <f>[1]Scores!B181</f>
        <v>26</v>
      </c>
      <c r="O70" s="24">
        <f>[1]Scores!C181</f>
        <v>156</v>
      </c>
      <c r="P70" s="24">
        <f>[1]Scores!D181</f>
        <v>155</v>
      </c>
      <c r="Q70" s="24">
        <f>[1]Scores!E181</f>
        <v>159</v>
      </c>
      <c r="R70" s="24">
        <f>[1]Scores!G181</f>
        <v>199</v>
      </c>
      <c r="S70" s="24">
        <f>[1]Scores!H181</f>
        <v>163</v>
      </c>
      <c r="T70" s="24">
        <f>[1]Scores!I181</f>
        <v>196</v>
      </c>
      <c r="U70" s="24">
        <f>[1]Scores!K181</f>
        <v>1028</v>
      </c>
      <c r="V70" s="24">
        <f>[1]Scores!M181</f>
        <v>1184</v>
      </c>
      <c r="W70" s="26">
        <f>[1]Scores!N181</f>
        <v>2550</v>
      </c>
    </row>
    <row r="71" spans="1:23" ht="15.6" x14ac:dyDescent="0.3">
      <c r="A71" s="23">
        <v>64</v>
      </c>
      <c r="B71" s="22" t="str">
        <f>[1]Scores!A251</f>
        <v>BBBC13</v>
      </c>
      <c r="C71" s="22" t="str">
        <f>[1]Scores!A252</f>
        <v>Julie Crisp</v>
      </c>
      <c r="D71" s="23">
        <f>[1]Scores!B252</f>
        <v>65</v>
      </c>
      <c r="E71" s="24">
        <f>[1]Scores!C252</f>
        <v>125</v>
      </c>
      <c r="F71" s="24">
        <f>[1]Scores!D252</f>
        <v>150</v>
      </c>
      <c r="G71" s="24">
        <f>[1]Scores!E252</f>
        <v>113</v>
      </c>
      <c r="H71" s="24">
        <f>[1]Scores!G252</f>
        <v>138</v>
      </c>
      <c r="I71" s="24">
        <f>[1]Scores!H252</f>
        <v>139</v>
      </c>
      <c r="J71" s="24">
        <f>[1]Scores!I252</f>
        <v>145</v>
      </c>
      <c r="K71" s="24">
        <f>[1]Scores!K252</f>
        <v>810</v>
      </c>
      <c r="L71" s="24">
        <f>[1]Scores!M252</f>
        <v>1200</v>
      </c>
      <c r="M71" s="25" t="str">
        <f>[1]Scores!A253</f>
        <v>Des Harding</v>
      </c>
      <c r="N71" s="24">
        <f>[1]Scores!B253</f>
        <v>44</v>
      </c>
      <c r="O71" s="24">
        <f>[1]Scores!C253</f>
        <v>186</v>
      </c>
      <c r="P71" s="24">
        <f>[1]Scores!D253</f>
        <v>194</v>
      </c>
      <c r="Q71" s="24">
        <f>[1]Scores!E253</f>
        <v>163</v>
      </c>
      <c r="R71" s="24">
        <f>[1]Scores!G253</f>
        <v>176</v>
      </c>
      <c r="S71" s="24">
        <f>[1]Scores!H253</f>
        <v>164</v>
      </c>
      <c r="T71" s="24">
        <f>[1]Scores!I253</f>
        <v>201</v>
      </c>
      <c r="U71" s="24">
        <f>[1]Scores!K253</f>
        <v>1084</v>
      </c>
      <c r="V71" s="24">
        <f>[1]Scores!M253</f>
        <v>1348</v>
      </c>
      <c r="W71" s="26">
        <f>[1]Scores!N253</f>
        <v>2548</v>
      </c>
    </row>
    <row r="72" spans="1:23" ht="15.6" x14ac:dyDescent="0.3">
      <c r="A72" s="23">
        <v>65</v>
      </c>
      <c r="B72" s="22" t="str">
        <f>[1]Scores!A259</f>
        <v>RAF Metallica</v>
      </c>
      <c r="C72" s="22" t="str">
        <f>[1]Scores!A260</f>
        <v>Chris Maddock</v>
      </c>
      <c r="D72" s="23">
        <f>[1]Scores!B260</f>
        <v>21</v>
      </c>
      <c r="E72" s="24">
        <f>[1]Scores!C260</f>
        <v>247</v>
      </c>
      <c r="F72" s="24">
        <f>[1]Scores!D260</f>
        <v>216</v>
      </c>
      <c r="G72" s="24">
        <f>[1]Scores!E260</f>
        <v>206</v>
      </c>
      <c r="H72" s="24">
        <f>[1]Scores!G260</f>
        <v>181</v>
      </c>
      <c r="I72" s="24">
        <f>[1]Scores!H260</f>
        <v>172</v>
      </c>
      <c r="J72" s="24">
        <f>[1]Scores!I260</f>
        <v>180</v>
      </c>
      <c r="K72" s="24">
        <f>[1]Scores!K260</f>
        <v>1202</v>
      </c>
      <c r="L72" s="24">
        <f>[1]Scores!M260</f>
        <v>1328</v>
      </c>
      <c r="M72" s="25" t="str">
        <f>[1]Scores!A261</f>
        <v>Anthony Moore</v>
      </c>
      <c r="N72" s="24">
        <f>[1]Scores!B261</f>
        <v>26</v>
      </c>
      <c r="O72" s="24">
        <f>[1]Scores!C261</f>
        <v>181</v>
      </c>
      <c r="P72" s="24">
        <f>[1]Scores!D261</f>
        <v>183</v>
      </c>
      <c r="Q72" s="24">
        <f>[1]Scores!E261</f>
        <v>162</v>
      </c>
      <c r="R72" s="24">
        <f>[1]Scores!G261</f>
        <v>185</v>
      </c>
      <c r="S72" s="24">
        <f>[1]Scores!H261</f>
        <v>179</v>
      </c>
      <c r="T72" s="24">
        <f>[1]Scores!I261</f>
        <v>168</v>
      </c>
      <c r="U72" s="24">
        <f>[1]Scores!K261</f>
        <v>1058</v>
      </c>
      <c r="V72" s="24">
        <f>[1]Scores!M261</f>
        <v>1214</v>
      </c>
      <c r="W72" s="26">
        <f>[1]Scores!N261</f>
        <v>2542</v>
      </c>
    </row>
    <row r="73" spans="1:23" ht="15.6" x14ac:dyDescent="0.3">
      <c r="A73" s="23">
        <v>66</v>
      </c>
      <c r="B73" s="22" t="str">
        <f>[1]Scores!A355</f>
        <v>Old Dodgers 2</v>
      </c>
      <c r="C73" s="22" t="str">
        <f>[1]Scores!A356</f>
        <v>Peter Fyles</v>
      </c>
      <c r="D73" s="23">
        <f>[1]Scores!B356</f>
        <v>38</v>
      </c>
      <c r="E73" s="24">
        <f>[1]Scores!C356</f>
        <v>202</v>
      </c>
      <c r="F73" s="24">
        <f>[1]Scores!D356</f>
        <v>184</v>
      </c>
      <c r="G73" s="24">
        <f>[1]Scores!E356</f>
        <v>218</v>
      </c>
      <c r="H73" s="24">
        <f>[1]Scores!G356</f>
        <v>176</v>
      </c>
      <c r="I73" s="24">
        <f>[1]Scores!H356</f>
        <v>173</v>
      </c>
      <c r="J73" s="24">
        <f>[1]Scores!I356</f>
        <v>137</v>
      </c>
      <c r="K73" s="24">
        <f>[1]Scores!K356</f>
        <v>1090</v>
      </c>
      <c r="L73" s="24">
        <f>[1]Scores!M356</f>
        <v>1318</v>
      </c>
      <c r="M73" s="25" t="str">
        <f>[1]Scores!A357</f>
        <v>Derek Hall</v>
      </c>
      <c r="N73" s="24">
        <f>[1]Scores!B357</f>
        <v>49</v>
      </c>
      <c r="O73" s="24">
        <f>[1]Scores!C357</f>
        <v>137</v>
      </c>
      <c r="P73" s="24">
        <f>[1]Scores!D357</f>
        <v>198</v>
      </c>
      <c r="Q73" s="24">
        <f>[1]Scores!E357</f>
        <v>166</v>
      </c>
      <c r="R73" s="24">
        <f>[1]Scores!G357</f>
        <v>167</v>
      </c>
      <c r="S73" s="24">
        <f>[1]Scores!H357</f>
        <v>140</v>
      </c>
      <c r="T73" s="24">
        <f>[1]Scores!I357</f>
        <v>117</v>
      </c>
      <c r="U73" s="24">
        <f>[1]Scores!K357</f>
        <v>925</v>
      </c>
      <c r="V73" s="24">
        <f>[1]Scores!M357</f>
        <v>1219</v>
      </c>
      <c r="W73" s="26">
        <f>[1]Scores!N357</f>
        <v>2537</v>
      </c>
    </row>
    <row r="74" spans="1:23" ht="15.6" x14ac:dyDescent="0.3">
      <c r="A74" s="23">
        <v>67</v>
      </c>
      <c r="B74" s="22" t="str">
        <f>[1]Scores!A39</f>
        <v>Far Canal</v>
      </c>
      <c r="C74" s="22" t="str">
        <f>[1]Scores!A40</f>
        <v>Harald Grau</v>
      </c>
      <c r="D74" s="23">
        <f>[1]Scores!B40</f>
        <v>35</v>
      </c>
      <c r="E74" s="24">
        <f>[1]Scores!C40</f>
        <v>174</v>
      </c>
      <c r="F74" s="24">
        <f>[1]Scores!D40</f>
        <v>153</v>
      </c>
      <c r="G74" s="24">
        <f>[1]Scores!E40</f>
        <v>185</v>
      </c>
      <c r="H74" s="24">
        <f>[1]Scores!G40</f>
        <v>220</v>
      </c>
      <c r="I74" s="24">
        <f>[1]Scores!H40</f>
        <v>168</v>
      </c>
      <c r="J74" s="24">
        <f>[1]Scores!I40</f>
        <v>216</v>
      </c>
      <c r="K74" s="24">
        <f>[1]Scores!K40</f>
        <v>1116</v>
      </c>
      <c r="L74" s="24">
        <f>[1]Scores!M40</f>
        <v>1326</v>
      </c>
      <c r="M74" s="25" t="str">
        <f>[1]Scores!A41</f>
        <v>Dave Chapman</v>
      </c>
      <c r="N74" s="24">
        <f>[1]Scores!B41</f>
        <v>29</v>
      </c>
      <c r="O74" s="24">
        <f>[1]Scores!C41</f>
        <v>188</v>
      </c>
      <c r="P74" s="24">
        <f>[1]Scores!D41</f>
        <v>166</v>
      </c>
      <c r="Q74" s="24">
        <f>[1]Scores!E41</f>
        <v>184</v>
      </c>
      <c r="R74" s="24">
        <f>[1]Scores!G41</f>
        <v>172</v>
      </c>
      <c r="S74" s="24">
        <f>[1]Scores!H41</f>
        <v>167</v>
      </c>
      <c r="T74" s="24">
        <f>[1]Scores!I41</f>
        <v>149</v>
      </c>
      <c r="U74" s="24">
        <f>[1]Scores!K41</f>
        <v>1026</v>
      </c>
      <c r="V74" s="24">
        <f>[1]Scores!M41</f>
        <v>1200</v>
      </c>
      <c r="W74" s="26">
        <f>[1]Scores!N41</f>
        <v>2526</v>
      </c>
    </row>
    <row r="75" spans="1:23" ht="15.6" x14ac:dyDescent="0.3">
      <c r="A75" s="23">
        <v>68</v>
      </c>
      <c r="B75" s="22" t="str">
        <f>[1]Scores!A199</f>
        <v>RAF&amp;CS Guns N Roses</v>
      </c>
      <c r="C75" s="22" t="str">
        <f>[1]Scores!A200</f>
        <v>James Baker</v>
      </c>
      <c r="D75" s="23">
        <f>[1]Scores!B200</f>
        <v>32</v>
      </c>
      <c r="E75" s="24">
        <f>[1]Scores!C200</f>
        <v>201</v>
      </c>
      <c r="F75" s="24">
        <f>[1]Scores!D200</f>
        <v>206</v>
      </c>
      <c r="G75" s="24">
        <f>[1]Scores!E200</f>
        <v>160</v>
      </c>
      <c r="H75" s="24">
        <f>[1]Scores!G200</f>
        <v>199</v>
      </c>
      <c r="I75" s="24">
        <f>[1]Scores!H200</f>
        <v>148</v>
      </c>
      <c r="J75" s="24">
        <f>[1]Scores!I200</f>
        <v>156</v>
      </c>
      <c r="K75" s="24">
        <f>[1]Scores!K200</f>
        <v>1070</v>
      </c>
      <c r="L75" s="24">
        <f>[1]Scores!M200</f>
        <v>1262</v>
      </c>
      <c r="M75" s="25" t="str">
        <f>[1]Scores!A201</f>
        <v>Dave Conner</v>
      </c>
      <c r="N75" s="24">
        <f>[1]Scores!B201</f>
        <v>32</v>
      </c>
      <c r="O75" s="24">
        <f>[1]Scores!C201</f>
        <v>192</v>
      </c>
      <c r="P75" s="24">
        <f>[1]Scores!D201</f>
        <v>185</v>
      </c>
      <c r="Q75" s="24">
        <f>[1]Scores!E201</f>
        <v>167</v>
      </c>
      <c r="R75" s="24">
        <f>[1]Scores!G201</f>
        <v>185</v>
      </c>
      <c r="S75" s="24">
        <f>[1]Scores!H201</f>
        <v>167</v>
      </c>
      <c r="T75" s="24">
        <f>[1]Scores!I201</f>
        <v>173</v>
      </c>
      <c r="U75" s="24">
        <f>[1]Scores!K201</f>
        <v>1069</v>
      </c>
      <c r="V75" s="24">
        <f>[1]Scores!M201</f>
        <v>1261</v>
      </c>
      <c r="W75" s="26">
        <f>[1]Scores!N201</f>
        <v>2523</v>
      </c>
    </row>
    <row r="76" spans="1:23" ht="15.6" x14ac:dyDescent="0.3">
      <c r="A76" s="23">
        <v>69</v>
      </c>
      <c r="B76" s="22" t="str">
        <f>[1]Scores!A63</f>
        <v>BBBC4</v>
      </c>
      <c r="C76" s="22" t="str">
        <f>[1]Scores!A64</f>
        <v>Julie Crisp</v>
      </c>
      <c r="D76" s="23">
        <f>[1]Scores!B64</f>
        <v>65</v>
      </c>
      <c r="E76" s="24">
        <f>[1]Scores!C64</f>
        <v>105</v>
      </c>
      <c r="F76" s="24">
        <f>[1]Scores!D64</f>
        <v>159</v>
      </c>
      <c r="G76" s="24">
        <f>[1]Scores!E64</f>
        <v>138</v>
      </c>
      <c r="H76" s="24">
        <f>[1]Scores!G64</f>
        <v>99</v>
      </c>
      <c r="I76" s="24">
        <f>[1]Scores!H64</f>
        <v>148</v>
      </c>
      <c r="J76" s="24">
        <f>[1]Scores!I64</f>
        <v>115</v>
      </c>
      <c r="K76" s="24">
        <f>[1]Scores!K64</f>
        <v>764</v>
      </c>
      <c r="L76" s="24">
        <f>[1]Scores!M64</f>
        <v>1154</v>
      </c>
      <c r="M76" s="25" t="str">
        <f>[1]Scores!A65</f>
        <v>Richard Robinson</v>
      </c>
      <c r="N76" s="24">
        <f>[1]Scores!B65</f>
        <v>46</v>
      </c>
      <c r="O76" s="24">
        <f>[1]Scores!C65</f>
        <v>187</v>
      </c>
      <c r="P76" s="24">
        <f>[1]Scores!D65</f>
        <v>159</v>
      </c>
      <c r="Q76" s="24">
        <f>[1]Scores!E65</f>
        <v>188</v>
      </c>
      <c r="R76" s="24">
        <f>[1]Scores!G65</f>
        <v>175</v>
      </c>
      <c r="S76" s="24">
        <f>[1]Scores!H65</f>
        <v>156</v>
      </c>
      <c r="T76" s="24">
        <f>[1]Scores!I65</f>
        <v>224</v>
      </c>
      <c r="U76" s="24">
        <f>[1]Scores!K65</f>
        <v>1089</v>
      </c>
      <c r="V76" s="24">
        <f>[1]Scores!M65</f>
        <v>1365</v>
      </c>
      <c r="W76" s="26">
        <f>[1]Scores!N65</f>
        <v>2519</v>
      </c>
    </row>
    <row r="77" spans="1:23" ht="15.6" x14ac:dyDescent="0.3">
      <c r="A77" s="23">
        <v>71</v>
      </c>
      <c r="B77" s="22" t="str">
        <f>[1]Scores!A151</f>
        <v>Chocobros</v>
      </c>
      <c r="C77" s="22" t="str">
        <f>[1]Scores!A152</f>
        <v>James Locke</v>
      </c>
      <c r="D77" s="23">
        <f>[1]Scores!B152</f>
        <v>50</v>
      </c>
      <c r="E77" s="24">
        <f>[1]Scores!C152</f>
        <v>154</v>
      </c>
      <c r="F77" s="24">
        <f>[1]Scores!D152</f>
        <v>151</v>
      </c>
      <c r="G77" s="24">
        <f>[1]Scores!E152</f>
        <v>158</v>
      </c>
      <c r="H77" s="24">
        <f>[1]Scores!G152</f>
        <v>146</v>
      </c>
      <c r="I77" s="24">
        <f>[1]Scores!H152</f>
        <v>159</v>
      </c>
      <c r="J77" s="24">
        <f>[1]Scores!I152</f>
        <v>122</v>
      </c>
      <c r="K77" s="24">
        <f>[1]Scores!K152</f>
        <v>890</v>
      </c>
      <c r="L77" s="24">
        <f>[1]Scores!M152</f>
        <v>1190</v>
      </c>
      <c r="M77" s="25" t="str">
        <f>[1]Scores!A153</f>
        <v>Matthew Penny</v>
      </c>
      <c r="N77" s="24">
        <f>[1]Scores!B153</f>
        <v>62</v>
      </c>
      <c r="O77" s="24">
        <f>[1]Scores!C153</f>
        <v>159</v>
      </c>
      <c r="P77" s="24">
        <f>[1]Scores!D153</f>
        <v>188</v>
      </c>
      <c r="Q77" s="24">
        <f>[1]Scores!E153</f>
        <v>180</v>
      </c>
      <c r="R77" s="24">
        <f>[1]Scores!G153</f>
        <v>129</v>
      </c>
      <c r="S77" s="24">
        <f>[1]Scores!H153</f>
        <v>138</v>
      </c>
      <c r="T77" s="24">
        <f>[1]Scores!I153</f>
        <v>159</v>
      </c>
      <c r="U77" s="24">
        <f>[1]Scores!K153</f>
        <v>953</v>
      </c>
      <c r="V77" s="24">
        <f>[1]Scores!M153</f>
        <v>1325</v>
      </c>
      <c r="W77" s="26">
        <f>[1]Scores!N153</f>
        <v>2515</v>
      </c>
    </row>
    <row r="78" spans="1:23" ht="15.6" x14ac:dyDescent="0.3">
      <c r="A78" s="23">
        <v>73</v>
      </c>
      <c r="B78" s="22" t="str">
        <f>[1]Scores!A303</f>
        <v>BBBC18</v>
      </c>
      <c r="C78" s="22" t="str">
        <f>[1]Scores!A304</f>
        <v>Karen Farmer</v>
      </c>
      <c r="D78" s="23">
        <f>[1]Scores!B304</f>
        <v>52</v>
      </c>
      <c r="E78" s="24">
        <f>[1]Scores!C304</f>
        <v>156</v>
      </c>
      <c r="F78" s="24">
        <f>[1]Scores!D304</f>
        <v>150</v>
      </c>
      <c r="G78" s="24">
        <f>[1]Scores!E304</f>
        <v>163</v>
      </c>
      <c r="H78" s="24">
        <f>[1]Scores!G304</f>
        <v>114</v>
      </c>
      <c r="I78" s="24">
        <f>[1]Scores!H304</f>
        <v>156</v>
      </c>
      <c r="J78" s="24">
        <f>[1]Scores!I304</f>
        <v>159</v>
      </c>
      <c r="K78" s="24">
        <f>[1]Scores!K304</f>
        <v>898</v>
      </c>
      <c r="L78" s="24">
        <f>[1]Scores!M304</f>
        <v>1210</v>
      </c>
      <c r="M78" s="25" t="str">
        <f>[1]Scores!A305</f>
        <v>Marylin Codd</v>
      </c>
      <c r="N78" s="24">
        <f>[1]Scores!B305</f>
        <v>66</v>
      </c>
      <c r="O78" s="24">
        <f>[1]Scores!C305</f>
        <v>137</v>
      </c>
      <c r="P78" s="24">
        <f>[1]Scores!D305</f>
        <v>192</v>
      </c>
      <c r="Q78" s="24">
        <f>[1]Scores!E305</f>
        <v>158</v>
      </c>
      <c r="R78" s="24">
        <f>[1]Scores!G305</f>
        <v>152</v>
      </c>
      <c r="S78" s="24">
        <f>[1]Scores!H305</f>
        <v>127</v>
      </c>
      <c r="T78" s="24">
        <f>[1]Scores!I305</f>
        <v>135</v>
      </c>
      <c r="U78" s="24">
        <f>[1]Scores!K305</f>
        <v>901</v>
      </c>
      <c r="V78" s="24">
        <f>[1]Scores!M305</f>
        <v>1297</v>
      </c>
      <c r="W78" s="26">
        <f>[1]Scores!N305</f>
        <v>2507</v>
      </c>
    </row>
    <row r="79" spans="1:23" ht="15.6" x14ac:dyDescent="0.3">
      <c r="A79" s="23">
        <v>74</v>
      </c>
      <c r="B79" s="22" t="str">
        <f>[1]Scores!A319</f>
        <v>RAF Green Day</v>
      </c>
      <c r="C79" s="22" t="str">
        <f>[1]Scores!A320</f>
        <v>Chris Matthews</v>
      </c>
      <c r="D79" s="23">
        <f>[1]Scores!B320</f>
        <v>15</v>
      </c>
      <c r="E79" s="24">
        <f>[1]Scores!C320</f>
        <v>177</v>
      </c>
      <c r="F79" s="24">
        <f>[1]Scores!D320</f>
        <v>184</v>
      </c>
      <c r="G79" s="24">
        <f>[1]Scores!E320</f>
        <v>159</v>
      </c>
      <c r="H79" s="24">
        <f>[1]Scores!G320</f>
        <v>268</v>
      </c>
      <c r="I79" s="24">
        <f>[1]Scores!H320</f>
        <v>247</v>
      </c>
      <c r="J79" s="24">
        <f>[1]Scores!I320</f>
        <v>170</v>
      </c>
      <c r="K79" s="24">
        <f>[1]Scores!K320</f>
        <v>1205</v>
      </c>
      <c r="L79" s="24">
        <f>[1]Scores!M320</f>
        <v>1295</v>
      </c>
      <c r="M79" s="25" t="str">
        <f>[1]Scores!A321</f>
        <v>Anthony Moore</v>
      </c>
      <c r="N79" s="24">
        <f>[1]Scores!B321</f>
        <v>26</v>
      </c>
      <c r="O79" s="24">
        <f>[1]Scores!C321</f>
        <v>169</v>
      </c>
      <c r="P79" s="24">
        <f>[1]Scores!D321</f>
        <v>202</v>
      </c>
      <c r="Q79" s="24">
        <f>[1]Scores!E321</f>
        <v>142</v>
      </c>
      <c r="R79" s="24">
        <f>[1]Scores!G321</f>
        <v>181</v>
      </c>
      <c r="S79" s="24">
        <f>[1]Scores!H321</f>
        <v>200</v>
      </c>
      <c r="T79" s="24">
        <f>[1]Scores!I321</f>
        <v>157</v>
      </c>
      <c r="U79" s="24">
        <f>[1]Scores!K321</f>
        <v>1051</v>
      </c>
      <c r="V79" s="24">
        <f>[1]Scores!M321</f>
        <v>1207</v>
      </c>
      <c r="W79" s="26">
        <f>[1]Scores!N321</f>
        <v>2502</v>
      </c>
    </row>
    <row r="80" spans="1:23" ht="15.6" x14ac:dyDescent="0.3">
      <c r="A80" s="23">
        <v>75</v>
      </c>
      <c r="B80" s="22" t="str">
        <f>[1]Scores!A107</f>
        <v>BBBC7</v>
      </c>
      <c r="C80" s="22" t="str">
        <f>[1]Scores!A108</f>
        <v>Bruce Moffitt</v>
      </c>
      <c r="D80" s="23">
        <f>[1]Scores!B108</f>
        <v>46</v>
      </c>
      <c r="E80" s="24">
        <f>[1]Scores!C108</f>
        <v>156</v>
      </c>
      <c r="F80" s="24">
        <f>[1]Scores!D108</f>
        <v>170</v>
      </c>
      <c r="G80" s="24">
        <f>[1]Scores!E108</f>
        <v>177</v>
      </c>
      <c r="H80" s="24">
        <f>[1]Scores!G108</f>
        <v>181</v>
      </c>
      <c r="I80" s="24">
        <f>[1]Scores!H108</f>
        <v>181</v>
      </c>
      <c r="J80" s="24">
        <f>[1]Scores!I108</f>
        <v>143</v>
      </c>
      <c r="K80" s="24">
        <f>[1]Scores!K108</f>
        <v>1008</v>
      </c>
      <c r="L80" s="24">
        <f>[1]Scores!M108</f>
        <v>1284</v>
      </c>
      <c r="M80" s="25" t="str">
        <f>[1]Scores!A109</f>
        <v>Andy Moulin</v>
      </c>
      <c r="N80" s="24">
        <f>[1]Scores!B109</f>
        <v>53</v>
      </c>
      <c r="O80" s="24">
        <f>[1]Scores!C109</f>
        <v>135</v>
      </c>
      <c r="P80" s="24">
        <f>[1]Scores!D109</f>
        <v>167</v>
      </c>
      <c r="Q80" s="24">
        <f>[1]Scores!E109</f>
        <v>155</v>
      </c>
      <c r="R80" s="24">
        <f>[1]Scores!G109</f>
        <v>148</v>
      </c>
      <c r="S80" s="24">
        <f>[1]Scores!H109</f>
        <v>148</v>
      </c>
      <c r="T80" s="24">
        <f>[1]Scores!I109</f>
        <v>142</v>
      </c>
      <c r="U80" s="24">
        <f>[1]Scores!K109</f>
        <v>895</v>
      </c>
      <c r="V80" s="24">
        <f>[1]Scores!M109</f>
        <v>1213</v>
      </c>
      <c r="W80" s="26">
        <f>[1]Scores!N109</f>
        <v>2497</v>
      </c>
    </row>
    <row r="81" spans="1:23" ht="15.6" x14ac:dyDescent="0.3">
      <c r="A81" s="23">
        <v>76</v>
      </c>
      <c r="B81" s="22" t="str">
        <f>[1]Scores!A267</f>
        <v>M &amp; MS</v>
      </c>
      <c r="C81" s="22" t="str">
        <f>[1]Scores!A268</f>
        <v>Martin Maybrey</v>
      </c>
      <c r="D81" s="23">
        <f>[1]Scores!B268</f>
        <v>34</v>
      </c>
      <c r="E81" s="24">
        <f>[1]Scores!C268</f>
        <v>204</v>
      </c>
      <c r="F81" s="24">
        <f>[1]Scores!D268</f>
        <v>148</v>
      </c>
      <c r="G81" s="24">
        <f>[1]Scores!E268</f>
        <v>156</v>
      </c>
      <c r="H81" s="24">
        <f>[1]Scores!G268</f>
        <v>202</v>
      </c>
      <c r="I81" s="24">
        <f>[1]Scores!H268</f>
        <v>147</v>
      </c>
      <c r="J81" s="24">
        <f>[1]Scores!I268</f>
        <v>159</v>
      </c>
      <c r="K81" s="24">
        <f>[1]Scores!K268</f>
        <v>1016</v>
      </c>
      <c r="L81" s="24">
        <f>[1]Scores!M268</f>
        <v>1220</v>
      </c>
      <c r="M81" s="25" t="str">
        <f>[1]Scores!A269</f>
        <v>Mike Williams</v>
      </c>
      <c r="N81" s="24">
        <f>[1]Scores!B269</f>
        <v>42</v>
      </c>
      <c r="O81" s="24">
        <f>[1]Scores!C269</f>
        <v>128</v>
      </c>
      <c r="P81" s="24">
        <f>[1]Scores!D269</f>
        <v>189</v>
      </c>
      <c r="Q81" s="24">
        <f>[1]Scores!E269</f>
        <v>165</v>
      </c>
      <c r="R81" s="24">
        <f>[1]Scores!G269</f>
        <v>194</v>
      </c>
      <c r="S81" s="24">
        <f>[1]Scores!H269</f>
        <v>181</v>
      </c>
      <c r="T81" s="24">
        <f>[1]Scores!I269</f>
        <v>161</v>
      </c>
      <c r="U81" s="24">
        <f>[1]Scores!K269</f>
        <v>1018</v>
      </c>
      <c r="V81" s="24">
        <f>[1]Scores!M269</f>
        <v>1270</v>
      </c>
      <c r="W81" s="26">
        <f>[1]Scores!N269</f>
        <v>2490</v>
      </c>
    </row>
    <row r="82" spans="1:23" ht="15.6" x14ac:dyDescent="0.3">
      <c r="A82" s="23">
        <v>77</v>
      </c>
      <c r="B82" s="22" t="str">
        <f>[1]Scores!A203</f>
        <v>Cabin Fever</v>
      </c>
      <c r="C82" s="22" t="str">
        <f>[1]Scores!A204</f>
        <v>Sue Langdon</v>
      </c>
      <c r="D82" s="23">
        <f>[1]Scores!B204</f>
        <v>68</v>
      </c>
      <c r="E82" s="24">
        <f>[1]Scores!C204</f>
        <v>118</v>
      </c>
      <c r="F82" s="24">
        <f>[1]Scores!D204</f>
        <v>147</v>
      </c>
      <c r="G82" s="24">
        <f>[1]Scores!E204</f>
        <v>147</v>
      </c>
      <c r="H82" s="24">
        <f>[1]Scores!G204</f>
        <v>163</v>
      </c>
      <c r="I82" s="24">
        <f>[1]Scores!H204</f>
        <v>149</v>
      </c>
      <c r="J82" s="24">
        <f>[1]Scores!I204</f>
        <v>121</v>
      </c>
      <c r="K82" s="24">
        <f>[1]Scores!K204</f>
        <v>845</v>
      </c>
      <c r="L82" s="24">
        <f>[1]Scores!M204</f>
        <v>1253</v>
      </c>
      <c r="M82" s="25" t="str">
        <f>[1]Scores!A205</f>
        <v>Dave Greig</v>
      </c>
      <c r="N82" s="24">
        <f>[1]Scores!B205</f>
        <v>32</v>
      </c>
      <c r="O82" s="24">
        <f>[1]Scores!C205</f>
        <v>196</v>
      </c>
      <c r="P82" s="24">
        <f>[1]Scores!D205</f>
        <v>157</v>
      </c>
      <c r="Q82" s="24">
        <f>[1]Scores!E205</f>
        <v>202</v>
      </c>
      <c r="R82" s="24">
        <f>[1]Scores!G205</f>
        <v>152</v>
      </c>
      <c r="S82" s="24">
        <f>[1]Scores!H205</f>
        <v>168</v>
      </c>
      <c r="T82" s="24">
        <f>[1]Scores!I205</f>
        <v>163</v>
      </c>
      <c r="U82" s="24">
        <f>[1]Scores!K205</f>
        <v>1038</v>
      </c>
      <c r="V82" s="24">
        <f>[1]Scores!M205</f>
        <v>1230</v>
      </c>
      <c r="W82" s="26">
        <f>[1]Scores!N205</f>
        <v>2483</v>
      </c>
    </row>
    <row r="83" spans="1:23" ht="15.6" x14ac:dyDescent="0.3">
      <c r="A83" s="23">
        <v>78</v>
      </c>
      <c r="B83" s="22" t="str">
        <f>[1]Scores!A155</f>
        <v>DUC</v>
      </c>
      <c r="C83" s="22" t="str">
        <f>[1]Scores!A156</f>
        <v>Dom Hall</v>
      </c>
      <c r="D83" s="23">
        <f>[1]Scores!B156</f>
        <v>26</v>
      </c>
      <c r="E83" s="24">
        <f>[1]Scores!C156</f>
        <v>222</v>
      </c>
      <c r="F83" s="24">
        <f>[1]Scores!D156</f>
        <v>190</v>
      </c>
      <c r="G83" s="24">
        <f>[1]Scores!E156</f>
        <v>190</v>
      </c>
      <c r="H83" s="24">
        <f>[1]Scores!G156</f>
        <v>198</v>
      </c>
      <c r="I83" s="24">
        <f>[1]Scores!H156</f>
        <v>184</v>
      </c>
      <c r="J83" s="24">
        <f>[1]Scores!I156</f>
        <v>190</v>
      </c>
      <c r="K83" s="24">
        <f>[1]Scores!K156</f>
        <v>1174</v>
      </c>
      <c r="L83" s="24">
        <f>[1]Scores!M156</f>
        <v>1330</v>
      </c>
      <c r="M83" s="25" t="str">
        <f>[1]Scores!A157</f>
        <v>Una Clark</v>
      </c>
      <c r="N83" s="24">
        <f>[1]Scores!B157</f>
        <v>55</v>
      </c>
      <c r="O83" s="24">
        <f>[1]Scores!C157</f>
        <v>180</v>
      </c>
      <c r="P83" s="24">
        <f>[1]Scores!D157</f>
        <v>165</v>
      </c>
      <c r="Q83" s="24">
        <f>[1]Scores!E157</f>
        <v>152</v>
      </c>
      <c r="R83" s="24">
        <f>[1]Scores!G157</f>
        <v>131</v>
      </c>
      <c r="S83" s="24">
        <f>[1]Scores!H157</f>
        <v>150</v>
      </c>
      <c r="T83" s="24">
        <f>[1]Scores!I157</f>
        <v>150</v>
      </c>
      <c r="U83" s="24">
        <f>[1]Scores!K157</f>
        <v>928</v>
      </c>
      <c r="V83" s="24">
        <f>[1]Scores!M157</f>
        <v>1148</v>
      </c>
      <c r="W83" s="26">
        <f>[1]Scores!N157</f>
        <v>2478</v>
      </c>
    </row>
    <row r="84" spans="1:23" ht="15.6" x14ac:dyDescent="0.3">
      <c r="A84" s="23">
        <v>79</v>
      </c>
      <c r="B84" s="22" t="str">
        <f>[1]Scores!A287</f>
        <v>Mixed Bag</v>
      </c>
      <c r="C84" s="22" t="str">
        <f>[1]Scores!A288</f>
        <v>Darren Knape</v>
      </c>
      <c r="D84" s="23">
        <f>[1]Scores!B288</f>
        <v>39</v>
      </c>
      <c r="E84" s="24">
        <f>[1]Scores!C288</f>
        <v>176</v>
      </c>
      <c r="F84" s="24">
        <f>[1]Scores!D288</f>
        <v>227</v>
      </c>
      <c r="G84" s="24">
        <f>[1]Scores!E288</f>
        <v>179</v>
      </c>
      <c r="H84" s="24">
        <f>[1]Scores!G288</f>
        <v>172</v>
      </c>
      <c r="I84" s="24">
        <f>[1]Scores!H288</f>
        <v>173</v>
      </c>
      <c r="J84" s="24">
        <f>[1]Scores!I288</f>
        <v>188</v>
      </c>
      <c r="K84" s="24">
        <f>[1]Scores!K288</f>
        <v>1115</v>
      </c>
      <c r="L84" s="24">
        <f>[1]Scores!M288</f>
        <v>1349</v>
      </c>
      <c r="M84" s="25" t="str">
        <f>[1]Scores!A289</f>
        <v>Steve Spiking</v>
      </c>
      <c r="N84" s="24">
        <f>[1]Scores!B289</f>
        <v>2</v>
      </c>
      <c r="O84" s="24">
        <f>[1]Scores!C289</f>
        <v>210</v>
      </c>
      <c r="P84" s="24">
        <f>[1]Scores!D289</f>
        <v>211</v>
      </c>
      <c r="Q84" s="24">
        <f>[1]Scores!E289</f>
        <v>149</v>
      </c>
      <c r="R84" s="24">
        <f>[1]Scores!G289</f>
        <v>178</v>
      </c>
      <c r="S84" s="24">
        <f>[1]Scores!H289</f>
        <v>175</v>
      </c>
      <c r="T84" s="24">
        <f>[1]Scores!I289</f>
        <v>191</v>
      </c>
      <c r="U84" s="24">
        <f>[1]Scores!K289</f>
        <v>1114</v>
      </c>
      <c r="V84" s="24">
        <f>[1]Scores!M289</f>
        <v>1126</v>
      </c>
      <c r="W84" s="26">
        <f>[1]Scores!N289</f>
        <v>2475</v>
      </c>
    </row>
    <row r="85" spans="1:23" ht="15.6" x14ac:dyDescent="0.3">
      <c r="A85" s="23">
        <v>80</v>
      </c>
      <c r="B85" s="22" t="str">
        <f>[1]Scores!A315</f>
        <v>RAF&amp;CS Def Leppard</v>
      </c>
      <c r="C85" s="22" t="str">
        <f>[1]Scores!A316</f>
        <v>Dave Conner</v>
      </c>
      <c r="D85" s="23">
        <f>[1]Scores!B316</f>
        <v>32</v>
      </c>
      <c r="E85" s="24">
        <f>[1]Scores!C316</f>
        <v>140</v>
      </c>
      <c r="F85" s="24">
        <f>[1]Scores!D316</f>
        <v>126</v>
      </c>
      <c r="G85" s="24">
        <f>[1]Scores!E316</f>
        <v>157</v>
      </c>
      <c r="H85" s="24">
        <f>[1]Scores!G316</f>
        <v>155</v>
      </c>
      <c r="I85" s="24">
        <f>[1]Scores!H316</f>
        <v>163</v>
      </c>
      <c r="J85" s="24">
        <f>[1]Scores!I316</f>
        <v>138</v>
      </c>
      <c r="K85" s="24">
        <f>[1]Scores!K316</f>
        <v>879</v>
      </c>
      <c r="L85" s="24">
        <f>[1]Scores!M316</f>
        <v>1071</v>
      </c>
      <c r="M85" s="25" t="str">
        <f>[1]Scores!A317</f>
        <v>John Glasscoe</v>
      </c>
      <c r="N85" s="24">
        <f>[1]Scores!B317</f>
        <v>24</v>
      </c>
      <c r="O85" s="24">
        <f>[1]Scores!C317</f>
        <v>245</v>
      </c>
      <c r="P85" s="24">
        <f>[1]Scores!D317</f>
        <v>244</v>
      </c>
      <c r="Q85" s="24">
        <f>[1]Scores!E317</f>
        <v>188</v>
      </c>
      <c r="R85" s="24">
        <f>[1]Scores!G317</f>
        <v>213</v>
      </c>
      <c r="S85" s="24">
        <f>[1]Scores!H317</f>
        <v>177</v>
      </c>
      <c r="T85" s="24">
        <f>[1]Scores!I317</f>
        <v>190</v>
      </c>
      <c r="U85" s="24">
        <f>[1]Scores!K317</f>
        <v>1257</v>
      </c>
      <c r="V85" s="24">
        <f>[1]Scores!M317</f>
        <v>1401</v>
      </c>
      <c r="W85" s="26">
        <f>[1]Scores!N317</f>
        <v>2472</v>
      </c>
    </row>
    <row r="86" spans="1:23" ht="15.6" x14ac:dyDescent="0.3">
      <c r="A86" s="23">
        <v>81</v>
      </c>
      <c r="B86" s="29" t="str">
        <f>[1]Scores!A3</f>
        <v>Vets Chancers</v>
      </c>
      <c r="C86" s="29" t="str">
        <f>[1]Scores!A4</f>
        <v>Paul Maddock</v>
      </c>
      <c r="D86" s="24">
        <f>[1]Scores!B4</f>
        <v>28</v>
      </c>
      <c r="E86" s="24">
        <f>[1]Scores!C4</f>
        <v>176</v>
      </c>
      <c r="F86" s="24">
        <f>[1]Scores!D4</f>
        <v>196</v>
      </c>
      <c r="G86" s="24">
        <f>[1]Scores!E4</f>
        <v>171</v>
      </c>
      <c r="H86" s="24">
        <f>[1]Scores!G4</f>
        <v>148</v>
      </c>
      <c r="I86" s="24">
        <f>[1]Scores!H4</f>
        <v>159</v>
      </c>
      <c r="J86" s="24">
        <f>[1]Scores!I4</f>
        <v>147</v>
      </c>
      <c r="K86" s="24">
        <f>[1]Scores!K4</f>
        <v>997</v>
      </c>
      <c r="L86" s="24">
        <f>[1]Scores!L4</f>
        <v>168</v>
      </c>
      <c r="M86" s="25" t="str">
        <f>[1]Scores!A5</f>
        <v>Dave Greig</v>
      </c>
      <c r="N86" s="24">
        <f>[1]Scores!B5</f>
        <v>32</v>
      </c>
      <c r="O86" s="24">
        <f>[1]Scores!C5</f>
        <v>168</v>
      </c>
      <c r="P86" s="24">
        <f>[1]Scores!D5</f>
        <v>199</v>
      </c>
      <c r="Q86" s="24">
        <f>[1]Scores!E5</f>
        <v>183</v>
      </c>
      <c r="R86" s="24">
        <f>[1]Scores!G5</f>
        <v>159</v>
      </c>
      <c r="S86" s="24">
        <f>[1]Scores!H5</f>
        <v>180</v>
      </c>
      <c r="T86" s="24">
        <f>[1]Scores!I5</f>
        <v>211</v>
      </c>
      <c r="U86" s="24">
        <f>[1]Scores!K5</f>
        <v>1100</v>
      </c>
      <c r="V86" s="24">
        <f>[1]Scores!M5</f>
        <v>1292</v>
      </c>
      <c r="W86" s="26">
        <f>[1]Scores!N5</f>
        <v>2457</v>
      </c>
    </row>
    <row r="87" spans="1:23" ht="15.6" x14ac:dyDescent="0.3">
      <c r="A87" s="23">
        <v>82</v>
      </c>
      <c r="B87" s="22" t="str">
        <f>[1]Scores!A115</f>
        <v>BBBC9</v>
      </c>
      <c r="C87" s="22" t="str">
        <f>[1]Scores!A116</f>
        <v>Graham Harmer</v>
      </c>
      <c r="D87" s="23">
        <f>[1]Scores!B116</f>
        <v>47</v>
      </c>
      <c r="E87" s="24">
        <f>[1]Scores!C116</f>
        <v>182</v>
      </c>
      <c r="F87" s="24">
        <f>[1]Scores!D116</f>
        <v>173</v>
      </c>
      <c r="G87" s="24">
        <f>[1]Scores!E116</f>
        <v>126</v>
      </c>
      <c r="H87" s="24">
        <f>[1]Scores!G116</f>
        <v>180</v>
      </c>
      <c r="I87" s="24">
        <f>[1]Scores!H116</f>
        <v>100</v>
      </c>
      <c r="J87" s="24">
        <f>[1]Scores!I116</f>
        <v>169</v>
      </c>
      <c r="K87" s="24">
        <f>[1]Scores!K116</f>
        <v>930</v>
      </c>
      <c r="L87" s="24">
        <f>[1]Scores!M116</f>
        <v>1212</v>
      </c>
      <c r="M87" s="25" t="str">
        <f>[1]Scores!A117</f>
        <v>Peter Bice</v>
      </c>
      <c r="N87" s="24">
        <f>[1]Scores!B117</f>
        <v>64</v>
      </c>
      <c r="O87" s="24">
        <f>[1]Scores!C117</f>
        <v>127</v>
      </c>
      <c r="P87" s="24">
        <f>[1]Scores!D117</f>
        <v>164</v>
      </c>
      <c r="Q87" s="24">
        <f>[1]Scores!E117</f>
        <v>126</v>
      </c>
      <c r="R87" s="24">
        <f>[1]Scores!G117</f>
        <v>123</v>
      </c>
      <c r="S87" s="24">
        <f>[1]Scores!H117</f>
        <v>171</v>
      </c>
      <c r="T87" s="24">
        <f>[1]Scores!I117</f>
        <v>137</v>
      </c>
      <c r="U87" s="24">
        <f>[1]Scores!K117</f>
        <v>848</v>
      </c>
      <c r="V87" s="24">
        <f>[1]Scores!M117</f>
        <v>1232</v>
      </c>
      <c r="W87" s="26">
        <f>[1]Scores!N117</f>
        <v>2444</v>
      </c>
    </row>
    <row r="88" spans="1:23" ht="15.6" x14ac:dyDescent="0.3">
      <c r="A88" s="23">
        <v>83</v>
      </c>
      <c r="B88" s="22" t="str">
        <f>[1]Scores!A175</f>
        <v>RAF Footloose</v>
      </c>
      <c r="C88" s="22" t="str">
        <f>[1]Scores!A176</f>
        <v>Tony Lee</v>
      </c>
      <c r="D88" s="23">
        <f>[1]Scores!B176</f>
        <v>14</v>
      </c>
      <c r="E88" s="24">
        <f>[1]Scores!C176</f>
        <v>159</v>
      </c>
      <c r="F88" s="24">
        <f>[1]Scores!D176</f>
        <v>184</v>
      </c>
      <c r="G88" s="24">
        <f>[1]Scores!E176</f>
        <v>193</v>
      </c>
      <c r="H88" s="24">
        <f>[1]Scores!G176</f>
        <v>167</v>
      </c>
      <c r="I88" s="24">
        <f>[1]Scores!H176</f>
        <v>205</v>
      </c>
      <c r="J88" s="24">
        <f>[1]Scores!I176</f>
        <v>220</v>
      </c>
      <c r="K88" s="24">
        <f>[1]Scores!K176</f>
        <v>1128</v>
      </c>
      <c r="L88" s="24">
        <f>[1]Scores!M176</f>
        <v>1212</v>
      </c>
      <c r="M88" s="25" t="str">
        <f>[1]Scores!A177</f>
        <v>Chris Matthews</v>
      </c>
      <c r="N88" s="24">
        <f>[1]Scores!B177</f>
        <v>15</v>
      </c>
      <c r="O88" s="24">
        <f>[1]Scores!C177</f>
        <v>225</v>
      </c>
      <c r="P88" s="24">
        <f>[1]Scores!D177</f>
        <v>219</v>
      </c>
      <c r="Q88" s="24">
        <f>[1]Scores!E177</f>
        <v>148</v>
      </c>
      <c r="R88" s="24">
        <f>[1]Scores!G177</f>
        <v>215</v>
      </c>
      <c r="S88" s="24">
        <f>[1]Scores!H177</f>
        <v>178</v>
      </c>
      <c r="T88" s="24">
        <f>[1]Scores!I177</f>
        <v>149</v>
      </c>
      <c r="U88" s="24">
        <f>[1]Scores!K177</f>
        <v>1134</v>
      </c>
      <c r="V88" s="24">
        <f>[1]Scores!M177</f>
        <v>1224</v>
      </c>
      <c r="W88" s="26">
        <f>[1]Scores!N177</f>
        <v>2436</v>
      </c>
    </row>
    <row r="89" spans="1:23" ht="15.6" x14ac:dyDescent="0.3">
      <c r="A89" s="23">
        <v>84</v>
      </c>
      <c r="B89" s="22" t="str">
        <f>[1]Scores!A139</f>
        <v>Beast Masters</v>
      </c>
      <c r="C89" s="22" t="str">
        <f>[1]Scores!A140</f>
        <v>Carl Smith</v>
      </c>
      <c r="D89" s="23">
        <f>[1]Scores!B140</f>
        <v>32</v>
      </c>
      <c r="E89" s="24">
        <f>[1]Scores!C140</f>
        <v>223</v>
      </c>
      <c r="F89" s="24">
        <f>[1]Scores!D140</f>
        <v>156</v>
      </c>
      <c r="G89" s="24">
        <f>[1]Scores!E140</f>
        <v>181</v>
      </c>
      <c r="H89" s="24">
        <f>[1]Scores!G140</f>
        <v>196</v>
      </c>
      <c r="I89" s="24">
        <f>[1]Scores!H140</f>
        <v>193</v>
      </c>
      <c r="J89" s="24">
        <f>[1]Scores!I140</f>
        <v>218</v>
      </c>
      <c r="K89" s="24">
        <f>[1]Scores!K140</f>
        <v>1167</v>
      </c>
      <c r="L89" s="24">
        <f>[1]Scores!M140</f>
        <v>1359</v>
      </c>
      <c r="M89" s="25" t="str">
        <f>[1]Scores!A141</f>
        <v>Craig Parker</v>
      </c>
      <c r="N89" s="24">
        <f>[1]Scores!B141</f>
        <v>9</v>
      </c>
      <c r="O89" s="24">
        <f>[1]Scores!C141</f>
        <v>190</v>
      </c>
      <c r="P89" s="24">
        <f>[1]Scores!D141</f>
        <v>179</v>
      </c>
      <c r="Q89" s="24">
        <f>[1]Scores!E141</f>
        <v>165</v>
      </c>
      <c r="R89" s="24">
        <f>[1]Scores!G141</f>
        <v>121</v>
      </c>
      <c r="S89" s="24">
        <f>[1]Scores!H141</f>
        <v>164</v>
      </c>
      <c r="T89" s="24">
        <f>[1]Scores!I141</f>
        <v>189</v>
      </c>
      <c r="U89" s="24">
        <f>[1]Scores!K141</f>
        <v>1008</v>
      </c>
      <c r="V89" s="24">
        <f>[1]Scores!M141</f>
        <v>1062</v>
      </c>
      <c r="W89" s="26">
        <f>[1]Scores!N141</f>
        <v>2421</v>
      </c>
    </row>
    <row r="90" spans="1:23" ht="15.6" x14ac:dyDescent="0.3">
      <c r="A90" s="23">
        <v>85</v>
      </c>
      <c r="B90" s="22" t="str">
        <f>[1]Scores!A119</f>
        <v>BBBC10</v>
      </c>
      <c r="C90" s="22" t="str">
        <f>[1]Scores!A120</f>
        <v>Karen Farmer</v>
      </c>
      <c r="D90" s="23">
        <f>[1]Scores!B120</f>
        <v>52</v>
      </c>
      <c r="E90" s="24">
        <f>[1]Scores!C120</f>
        <v>145</v>
      </c>
      <c r="F90" s="24">
        <f>[1]Scores!D120</f>
        <v>136</v>
      </c>
      <c r="G90" s="24">
        <f>[1]Scores!E120</f>
        <v>147</v>
      </c>
      <c r="H90" s="24">
        <f>[1]Scores!G120</f>
        <v>168</v>
      </c>
      <c r="I90" s="24">
        <f>[1]Scores!H120</f>
        <v>179</v>
      </c>
      <c r="J90" s="24">
        <f>[1]Scores!I120</f>
        <v>154</v>
      </c>
      <c r="K90" s="24">
        <f>[1]Scores!K120</f>
        <v>929</v>
      </c>
      <c r="L90" s="24">
        <f>[1]Scores!M120</f>
        <v>1241</v>
      </c>
      <c r="M90" s="25" t="str">
        <f>[1]Scores!A121</f>
        <v>Grant Dalton</v>
      </c>
      <c r="N90" s="24">
        <f>[1]Scores!B121</f>
        <v>54</v>
      </c>
      <c r="O90" s="24">
        <f>[1]Scores!C121</f>
        <v>177</v>
      </c>
      <c r="P90" s="24">
        <f>[1]Scores!D121</f>
        <v>194</v>
      </c>
      <c r="Q90" s="24">
        <f>[1]Scores!E121</f>
        <v>161</v>
      </c>
      <c r="R90" s="24">
        <f>[1]Scores!G121</f>
        <v>124</v>
      </c>
      <c r="S90" s="24">
        <f>[1]Scores!H121</f>
        <v>150</v>
      </c>
      <c r="T90" s="24">
        <f>[1]Scores!I121</f>
        <v>150</v>
      </c>
      <c r="U90" s="24">
        <f>[1]Scores!K121</f>
        <v>956</v>
      </c>
      <c r="V90" s="24">
        <f>[1]Scores!M121</f>
        <v>1172</v>
      </c>
      <c r="W90" s="26">
        <f>[1]Scores!N121</f>
        <v>2413</v>
      </c>
    </row>
    <row r="91" spans="1:23" ht="15.6" x14ac:dyDescent="0.3">
      <c r="A91" s="23">
        <v>86</v>
      </c>
      <c r="B91" s="22" t="str">
        <f>[1]Scores!A83</f>
        <v>Sandmartin</v>
      </c>
      <c r="C91" s="22" t="str">
        <f>[1]Scores!A84</f>
        <v>Sandy Church</v>
      </c>
      <c r="D91" s="23">
        <f>[1]Scores!B84</f>
        <v>53</v>
      </c>
      <c r="E91" s="24">
        <f>[1]Scores!C84</f>
        <v>124</v>
      </c>
      <c r="F91" s="24">
        <f>[1]Scores!D84</f>
        <v>153</v>
      </c>
      <c r="G91" s="24">
        <f>[1]Scores!E84</f>
        <v>179</v>
      </c>
      <c r="H91" s="24">
        <f>[1]Scores!G84</f>
        <v>148</v>
      </c>
      <c r="I91" s="24">
        <f>[1]Scores!H84</f>
        <v>138</v>
      </c>
      <c r="J91" s="24">
        <f>[1]Scores!I84</f>
        <v>160</v>
      </c>
      <c r="K91" s="24">
        <f>[1]Scores!K84</f>
        <v>902</v>
      </c>
      <c r="L91" s="24">
        <f>[1]Scores!M84</f>
        <v>1220</v>
      </c>
      <c r="M91" s="25" t="str">
        <f>[1]Scores!A85</f>
        <v>Martin Maybrey</v>
      </c>
      <c r="N91" s="24">
        <f>[1]Scores!B85</f>
        <v>34</v>
      </c>
      <c r="O91" s="24">
        <f>[1]Scores!C85</f>
        <v>115</v>
      </c>
      <c r="P91" s="24">
        <f>[1]Scores!D85</f>
        <v>221</v>
      </c>
      <c r="Q91" s="24">
        <f>[1]Scores!E85</f>
        <v>140</v>
      </c>
      <c r="R91" s="24">
        <f>[1]Scores!G85</f>
        <v>166</v>
      </c>
      <c r="S91" s="24">
        <f>[1]Scores!H85</f>
        <v>148</v>
      </c>
      <c r="T91" s="24">
        <f>[1]Scores!I85</f>
        <v>191</v>
      </c>
      <c r="U91" s="24">
        <f>[1]Scores!K85</f>
        <v>981</v>
      </c>
      <c r="V91" s="24">
        <f>[1]Scores!M85</f>
        <v>1185</v>
      </c>
      <c r="W91" s="26">
        <f>[1]Scores!N85</f>
        <v>2405</v>
      </c>
    </row>
    <row r="92" spans="1:23" ht="15.6" x14ac:dyDescent="0.3">
      <c r="A92" s="23">
        <v>87</v>
      </c>
      <c r="B92" s="22" t="str">
        <f>[1]Scores!A11</f>
        <v>Bowls Deep</v>
      </c>
      <c r="C92" s="33" t="str">
        <f>[1]Scores!A12</f>
        <v>Becci Jane Taylor</v>
      </c>
      <c r="D92" s="23">
        <f>[1]Scores!B12</f>
        <v>32</v>
      </c>
      <c r="E92" s="24">
        <f>[1]Scores!C12</f>
        <v>171</v>
      </c>
      <c r="F92" s="24">
        <f>[1]Scores!D12</f>
        <v>147</v>
      </c>
      <c r="G92" s="24">
        <f>[1]Scores!E12</f>
        <v>156</v>
      </c>
      <c r="H92" s="24">
        <f>[1]Scores!G12</f>
        <v>210</v>
      </c>
      <c r="I92" s="24">
        <f>[1]Scores!H12</f>
        <v>168</v>
      </c>
      <c r="J92" s="24">
        <f>[1]Scores!I12</f>
        <v>195</v>
      </c>
      <c r="K92" s="24">
        <f>[1]Scores!K12</f>
        <v>1047</v>
      </c>
      <c r="L92" s="24">
        <f>[1]Scores!M12</f>
        <v>1239</v>
      </c>
      <c r="M92" s="25" t="str">
        <f>[1]Scores!A13</f>
        <v>Gary Taylor</v>
      </c>
      <c r="N92" s="24">
        <f>[1]Scores!B13</f>
        <v>26</v>
      </c>
      <c r="O92" s="24">
        <f>[1]Scores!C13</f>
        <v>168</v>
      </c>
      <c r="P92" s="24">
        <f>[1]Scores!D13</f>
        <v>193</v>
      </c>
      <c r="Q92" s="24">
        <f>[1]Scores!E13</f>
        <v>136</v>
      </c>
      <c r="R92" s="24">
        <f>[1]Scores!G13</f>
        <v>207</v>
      </c>
      <c r="S92" s="24">
        <f>[1]Scores!H13</f>
        <v>141</v>
      </c>
      <c r="T92" s="24">
        <f>[1]Scores!I13</f>
        <v>157</v>
      </c>
      <c r="U92" s="24">
        <f>[1]Scores!K13</f>
        <v>1002</v>
      </c>
      <c r="V92" s="24">
        <f>[1]Scores!M13</f>
        <v>1158</v>
      </c>
      <c r="W92" s="26">
        <f>[1]Scores!N13</f>
        <v>2397</v>
      </c>
    </row>
    <row r="93" spans="1:23" ht="15.6" x14ac:dyDescent="0.3">
      <c r="A93" s="23">
        <v>88</v>
      </c>
      <c r="B93" s="22" t="str">
        <f>[1]Scores!A7</f>
        <v>Team Makan</v>
      </c>
      <c r="C93" s="22" t="str">
        <f>[1]Scores!A8</f>
        <v>Hazel Adams</v>
      </c>
      <c r="D93" s="23">
        <f>[1]Scores!B8</f>
        <v>42</v>
      </c>
      <c r="E93" s="24">
        <f>[1]Scores!C8</f>
        <v>171</v>
      </c>
      <c r="F93" s="24">
        <f>[1]Scores!D8</f>
        <v>141</v>
      </c>
      <c r="G93" s="24">
        <f>[1]Scores!E8</f>
        <v>167</v>
      </c>
      <c r="H93" s="24">
        <f>[1]Scores!G8</f>
        <v>132</v>
      </c>
      <c r="I93" s="24">
        <f>[1]Scores!H8</f>
        <v>178</v>
      </c>
      <c r="J93" s="24">
        <f>[1]Scores!I8</f>
        <v>166</v>
      </c>
      <c r="K93" s="24">
        <v>955</v>
      </c>
      <c r="L93" s="24">
        <f>[1]Scores!M8</f>
        <v>1207</v>
      </c>
      <c r="M93" s="25" t="str">
        <f>[1]Scores!A9</f>
        <v>Sandra Church</v>
      </c>
      <c r="N93" s="24">
        <f>[1]Scores!B9</f>
        <v>53</v>
      </c>
      <c r="O93" s="24">
        <f>[1]Scores!C9</f>
        <v>145</v>
      </c>
      <c r="P93" s="24">
        <f>[1]Scores!D9</f>
        <v>162</v>
      </c>
      <c r="Q93" s="24">
        <f>[1]Scores!E9</f>
        <v>145</v>
      </c>
      <c r="R93" s="24">
        <f>[1]Scores!G9</f>
        <v>134</v>
      </c>
      <c r="S93" s="24">
        <f>[1]Scores!H9</f>
        <v>154</v>
      </c>
      <c r="T93" s="24">
        <f>[1]Scores!I9</f>
        <v>119</v>
      </c>
      <c r="U93" s="24">
        <f>[1]Scores!K9</f>
        <v>859</v>
      </c>
      <c r="V93" s="24">
        <f>[1]Scores!M9</f>
        <v>1177</v>
      </c>
      <c r="W93" s="26">
        <f>[1]Scores!N9</f>
        <v>2384</v>
      </c>
    </row>
    <row r="94" spans="1:23" ht="15.6" x14ac:dyDescent="0.3">
      <c r="A94" s="23">
        <v>89</v>
      </c>
      <c r="B94" s="22" t="str">
        <f>[1]Scores!A343</f>
        <v>Mother &amp; Son</v>
      </c>
      <c r="C94" s="22" t="str">
        <f>[1]Scores!A344</f>
        <v>Sandra Church</v>
      </c>
      <c r="D94" s="23">
        <f>[1]Scores!B344</f>
        <v>53</v>
      </c>
      <c r="E94" s="24">
        <f>[1]Scores!C344</f>
        <v>149</v>
      </c>
      <c r="F94" s="24">
        <f>[1]Scores!D344</f>
        <v>133</v>
      </c>
      <c r="G94" s="24">
        <f>[1]Scores!E344</f>
        <v>158</v>
      </c>
      <c r="H94" s="24">
        <f>[1]Scores!G344</f>
        <v>157</v>
      </c>
      <c r="I94" s="24">
        <f>[1]Scores!H344</f>
        <v>148</v>
      </c>
      <c r="J94" s="24">
        <f>[1]Scores!I344</f>
        <v>190</v>
      </c>
      <c r="K94" s="24">
        <f>[1]Scores!K344</f>
        <v>935</v>
      </c>
      <c r="L94" s="24">
        <f>[1]Scores!M344</f>
        <v>1253</v>
      </c>
      <c r="M94" s="25" t="str">
        <f>[1]Scores!A345</f>
        <v>James Church</v>
      </c>
      <c r="N94" s="24">
        <f>[1]Scores!B345</f>
        <v>80</v>
      </c>
      <c r="O94" s="24">
        <f>[1]Scores!C345</f>
        <v>93</v>
      </c>
      <c r="P94" s="24">
        <f>[1]Scores!D345</f>
        <v>99</v>
      </c>
      <c r="Q94" s="24">
        <f>[1]Scores!E345</f>
        <v>130</v>
      </c>
      <c r="R94" s="24">
        <f>[1]Scores!G345</f>
        <v>122</v>
      </c>
      <c r="S94" s="24">
        <f>[1]Scores!H345</f>
        <v>84</v>
      </c>
      <c r="T94" s="24">
        <f>[1]Scores!I345</f>
        <v>110</v>
      </c>
      <c r="U94" s="24">
        <f>[1]Scores!K345</f>
        <v>638</v>
      </c>
      <c r="V94" s="24">
        <f>[1]Scores!M345</f>
        <v>1118</v>
      </c>
      <c r="W94" s="26">
        <f>[1]Scores!N345</f>
        <v>2371</v>
      </c>
    </row>
    <row r="95" spans="1:23" ht="15.6" x14ac:dyDescent="0.3">
      <c r="A95" s="23">
        <v>90</v>
      </c>
      <c r="B95" s="22" t="str">
        <f>[1]Scores!A167</f>
        <v>Shot Dave</v>
      </c>
      <c r="C95" s="22" t="str">
        <f>[1]Scores!A168</f>
        <v>Dave Goring</v>
      </c>
      <c r="D95" s="23">
        <f>[1]Scores!B168</f>
        <v>29</v>
      </c>
      <c r="E95" s="24">
        <f>[1]Scores!C168</f>
        <v>177</v>
      </c>
      <c r="F95" s="24">
        <f>[1]Scores!D168</f>
        <v>180</v>
      </c>
      <c r="G95" s="24">
        <f>[1]Scores!E168</f>
        <v>210</v>
      </c>
      <c r="H95" s="24">
        <f>[1]Scores!G168</f>
        <v>201</v>
      </c>
      <c r="I95" s="24">
        <f>[1]Scores!H168</f>
        <v>246</v>
      </c>
      <c r="J95" s="24">
        <f>[1]Scores!I168</f>
        <v>155</v>
      </c>
      <c r="K95" s="24">
        <f>[1]Scores!K168</f>
        <v>1169</v>
      </c>
      <c r="L95" s="24">
        <f>[1]Scores!M168</f>
        <v>1343</v>
      </c>
      <c r="M95" s="25" t="str">
        <f>[1]Scores!A169</f>
        <v>Craig Parker</v>
      </c>
      <c r="N95" s="24">
        <f>[1]Scores!B169</f>
        <v>9</v>
      </c>
      <c r="O95" s="24">
        <f>[1]Scores!C169</f>
        <v>156</v>
      </c>
      <c r="P95" s="24">
        <f>[1]Scores!D169</f>
        <v>139</v>
      </c>
      <c r="Q95" s="24">
        <f>[1]Scores!E169</f>
        <v>192</v>
      </c>
      <c r="R95" s="24">
        <f>[1]Scores!G169</f>
        <v>132</v>
      </c>
      <c r="S95" s="24">
        <f>[1]Scores!H169</f>
        <v>150</v>
      </c>
      <c r="T95" s="24">
        <f>[1]Scores!I169</f>
        <v>150</v>
      </c>
      <c r="U95" s="24">
        <f>[1]Scores!K169</f>
        <v>919</v>
      </c>
      <c r="V95" s="24">
        <f>[1]Scores!M169</f>
        <v>955</v>
      </c>
      <c r="W95" s="26">
        <f>[1]Scores!N169</f>
        <v>2298</v>
      </c>
    </row>
    <row r="96" spans="1:23" ht="17.399999999999999" x14ac:dyDescent="0.3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3"/>
    </row>
    <row r="97" spans="1:15" ht="17.399999999999999" x14ac:dyDescent="0.3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3"/>
    </row>
    <row r="98" spans="1:15" ht="17.399999999999999" x14ac:dyDescent="0.3">
      <c r="A98" s="1"/>
      <c r="B98" s="2"/>
      <c r="C98" s="2"/>
      <c r="D98" s="2"/>
      <c r="E98" s="2"/>
      <c r="F98" s="2"/>
      <c r="G98" s="2"/>
      <c r="H98" s="2" t="s">
        <v>16</v>
      </c>
      <c r="I98" s="2">
        <v>270</v>
      </c>
      <c r="J98" s="2"/>
      <c r="K98" s="2"/>
      <c r="L98" s="3" t="s">
        <v>17</v>
      </c>
      <c r="N98" s="34">
        <v>1074</v>
      </c>
      <c r="O98" s="35"/>
    </row>
    <row r="99" spans="1:15" ht="17.399999999999999" x14ac:dyDescent="0.3">
      <c r="A99" s="1"/>
      <c r="B99" s="2"/>
      <c r="C99" s="2"/>
      <c r="D99" s="2"/>
      <c r="E99" s="2"/>
      <c r="F99" s="2"/>
      <c r="G99" s="2"/>
      <c r="H99" s="2" t="s">
        <v>18</v>
      </c>
      <c r="I99" s="2">
        <v>70</v>
      </c>
      <c r="J99" s="2"/>
      <c r="K99" s="2"/>
      <c r="L99" s="3" t="s">
        <v>19</v>
      </c>
      <c r="N99" s="36">
        <v>192228</v>
      </c>
      <c r="O99" s="36"/>
    </row>
    <row r="100" spans="1:15" ht="17.399999999999999" x14ac:dyDescent="0.3">
      <c r="A100" s="1"/>
      <c r="B100" s="2"/>
      <c r="C100" s="2"/>
      <c r="D100" s="2"/>
      <c r="E100" s="2"/>
      <c r="F100" s="2"/>
      <c r="G100" s="2"/>
      <c r="H100" s="2" t="s">
        <v>20</v>
      </c>
      <c r="I100" s="2">
        <v>7</v>
      </c>
      <c r="J100" s="2"/>
      <c r="K100" s="2"/>
      <c r="L100" s="3" t="s">
        <v>21</v>
      </c>
      <c r="N100" s="37">
        <v>178.98324022346401</v>
      </c>
      <c r="O100" s="37"/>
    </row>
    <row r="101" spans="1:15" ht="17.399999999999999" x14ac:dyDescent="0.3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3"/>
      <c r="N101" s="2"/>
    </row>
    <row r="102" spans="1:15" ht="17.399999999999999" x14ac:dyDescent="0.3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3"/>
    </row>
    <row r="103" spans="1:15" ht="17.399999999999999" x14ac:dyDescent="0.3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3"/>
    </row>
    <row r="104" spans="1:15" ht="17.399999999999999" x14ac:dyDescent="0.3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3"/>
    </row>
    <row r="105" spans="1:15" ht="17.399999999999999" x14ac:dyDescent="0.3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3"/>
    </row>
    <row r="106" spans="1:15" ht="17.399999999999999" x14ac:dyDescent="0.3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3"/>
    </row>
    <row r="107" spans="1:15" ht="17.399999999999999" x14ac:dyDescent="0.3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3"/>
    </row>
    <row r="108" spans="1:15" ht="17.399999999999999" x14ac:dyDescent="0.3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3"/>
    </row>
    <row r="109" spans="1:15" ht="17.399999999999999" x14ac:dyDescent="0.3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3"/>
    </row>
    <row r="110" spans="1:15" ht="17.399999999999999" x14ac:dyDescent="0.3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3"/>
    </row>
    <row r="111" spans="1:15" ht="17.399999999999999" x14ac:dyDescent="0.3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3"/>
    </row>
    <row r="112" spans="1:15" ht="17.399999999999999" x14ac:dyDescent="0.3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3"/>
    </row>
    <row r="113" spans="1:12" ht="17.399999999999999" x14ac:dyDescent="0.3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3"/>
    </row>
    <row r="114" spans="1:12" ht="17.399999999999999" x14ac:dyDescent="0.3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3"/>
    </row>
    <row r="115" spans="1:12" ht="17.399999999999999" x14ac:dyDescent="0.3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3"/>
    </row>
    <row r="116" spans="1:12" ht="17.399999999999999" x14ac:dyDescent="0.3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3"/>
    </row>
    <row r="117" spans="1:12" ht="17.399999999999999" x14ac:dyDescent="0.3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3"/>
    </row>
    <row r="118" spans="1:12" ht="17.399999999999999" x14ac:dyDescent="0.3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3"/>
    </row>
    <row r="119" spans="1:12" ht="17.399999999999999" x14ac:dyDescent="0.3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3"/>
    </row>
    <row r="120" spans="1:12" ht="17.399999999999999" x14ac:dyDescent="0.3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3"/>
    </row>
    <row r="121" spans="1:12" ht="17.399999999999999" x14ac:dyDescent="0.3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3"/>
    </row>
    <row r="122" spans="1:12" ht="17.399999999999999" x14ac:dyDescent="0.3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3"/>
    </row>
    <row r="123" spans="1:12" ht="17.399999999999999" x14ac:dyDescent="0.3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3"/>
    </row>
    <row r="124" spans="1:12" ht="17.399999999999999" x14ac:dyDescent="0.3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3"/>
    </row>
    <row r="125" spans="1:12" ht="17.399999999999999" x14ac:dyDescent="0.3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3"/>
    </row>
    <row r="126" spans="1:12" ht="17.399999999999999" x14ac:dyDescent="0.3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3"/>
    </row>
    <row r="127" spans="1:12" ht="17.399999999999999" x14ac:dyDescent="0.3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3"/>
    </row>
    <row r="128" spans="1:12" ht="17.399999999999999" x14ac:dyDescent="0.3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3"/>
    </row>
    <row r="129" spans="1:12" ht="17.399999999999999" x14ac:dyDescent="0.3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3"/>
    </row>
    <row r="130" spans="1:12" ht="17.399999999999999" x14ac:dyDescent="0.3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3"/>
    </row>
    <row r="131" spans="1:12" ht="17.399999999999999" x14ac:dyDescent="0.3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3"/>
    </row>
    <row r="132" spans="1:12" ht="17.399999999999999" x14ac:dyDescent="0.3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3"/>
    </row>
    <row r="133" spans="1:12" ht="17.399999999999999" x14ac:dyDescent="0.3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3"/>
    </row>
    <row r="134" spans="1:12" ht="17.399999999999999" x14ac:dyDescent="0.3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3"/>
    </row>
    <row r="135" spans="1:12" ht="17.399999999999999" x14ac:dyDescent="0.3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3"/>
    </row>
    <row r="136" spans="1:12" ht="17.399999999999999" x14ac:dyDescent="0.3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3"/>
    </row>
    <row r="137" spans="1:12" ht="17.399999999999999" x14ac:dyDescent="0.3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3"/>
    </row>
    <row r="138" spans="1:12" ht="17.399999999999999" x14ac:dyDescent="0.3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3"/>
    </row>
    <row r="139" spans="1:12" ht="17.399999999999999" x14ac:dyDescent="0.3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3"/>
    </row>
    <row r="140" spans="1:12" ht="17.399999999999999" x14ac:dyDescent="0.3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3"/>
    </row>
    <row r="141" spans="1:12" ht="17.399999999999999" x14ac:dyDescent="0.3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3"/>
    </row>
    <row r="142" spans="1:12" ht="17.399999999999999" x14ac:dyDescent="0.3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3"/>
    </row>
    <row r="143" spans="1:12" ht="17.399999999999999" x14ac:dyDescent="0.3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3"/>
    </row>
    <row r="144" spans="1:12" ht="17.399999999999999" x14ac:dyDescent="0.3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3"/>
    </row>
    <row r="145" spans="1:12" ht="17.399999999999999" x14ac:dyDescent="0.3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3"/>
    </row>
    <row r="146" spans="1:12" ht="17.399999999999999" x14ac:dyDescent="0.3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3"/>
    </row>
    <row r="147" spans="1:12" ht="17.399999999999999" x14ac:dyDescent="0.3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3"/>
    </row>
    <row r="148" spans="1:12" ht="17.399999999999999" x14ac:dyDescent="0.3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3"/>
    </row>
    <row r="149" spans="1:12" ht="17.399999999999999" x14ac:dyDescent="0.3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3"/>
    </row>
    <row r="150" spans="1:12" ht="17.399999999999999" x14ac:dyDescent="0.3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3"/>
    </row>
    <row r="151" spans="1:12" ht="17.399999999999999" x14ac:dyDescent="0.3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3"/>
    </row>
    <row r="152" spans="1:12" ht="17.399999999999999" x14ac:dyDescent="0.3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3"/>
    </row>
    <row r="153" spans="1:12" ht="17.399999999999999" x14ac:dyDescent="0.3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3"/>
    </row>
    <row r="154" spans="1:12" ht="17.399999999999999" x14ac:dyDescent="0.3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3"/>
    </row>
    <row r="155" spans="1:12" ht="17.399999999999999" x14ac:dyDescent="0.3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3"/>
    </row>
    <row r="156" spans="1:12" ht="17.399999999999999" x14ac:dyDescent="0.3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3"/>
    </row>
    <row r="157" spans="1:12" ht="17.399999999999999" x14ac:dyDescent="0.3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3"/>
    </row>
    <row r="158" spans="1:12" ht="17.399999999999999" x14ac:dyDescent="0.3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3"/>
    </row>
    <row r="159" spans="1:12" ht="17.399999999999999" x14ac:dyDescent="0.3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3"/>
    </row>
    <row r="160" spans="1:12" ht="17.399999999999999" x14ac:dyDescent="0.3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3"/>
    </row>
    <row r="161" spans="1:12" ht="17.399999999999999" x14ac:dyDescent="0.3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3"/>
    </row>
    <row r="162" spans="1:12" ht="17.399999999999999" x14ac:dyDescent="0.3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3"/>
    </row>
    <row r="163" spans="1:12" ht="17.399999999999999" x14ac:dyDescent="0.3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3"/>
    </row>
    <row r="164" spans="1:12" ht="17.399999999999999" x14ac:dyDescent="0.3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3"/>
    </row>
    <row r="165" spans="1:12" ht="17.399999999999999" x14ac:dyDescent="0.3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3"/>
    </row>
    <row r="166" spans="1:12" ht="17.399999999999999" x14ac:dyDescent="0.3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3"/>
    </row>
    <row r="167" spans="1:12" ht="17.399999999999999" x14ac:dyDescent="0.3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3"/>
    </row>
    <row r="168" spans="1:12" ht="17.399999999999999" x14ac:dyDescent="0.3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3"/>
    </row>
    <row r="169" spans="1:12" ht="17.399999999999999" x14ac:dyDescent="0.3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3"/>
    </row>
    <row r="170" spans="1:12" ht="17.399999999999999" x14ac:dyDescent="0.3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3"/>
    </row>
    <row r="171" spans="1:12" ht="17.399999999999999" x14ac:dyDescent="0.3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3"/>
    </row>
    <row r="172" spans="1:12" ht="17.399999999999999" x14ac:dyDescent="0.3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3"/>
    </row>
    <row r="173" spans="1:12" ht="17.399999999999999" x14ac:dyDescent="0.3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3"/>
    </row>
    <row r="174" spans="1:12" ht="17.399999999999999" x14ac:dyDescent="0.3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3"/>
    </row>
    <row r="175" spans="1:12" ht="17.399999999999999" x14ac:dyDescent="0.3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3"/>
    </row>
    <row r="176" spans="1:12" ht="17.399999999999999" x14ac:dyDescent="0.3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3"/>
    </row>
    <row r="177" spans="1:12" ht="17.399999999999999" x14ac:dyDescent="0.3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3"/>
    </row>
    <row r="178" spans="1:12" ht="17.399999999999999" x14ac:dyDescent="0.3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3"/>
    </row>
    <row r="179" spans="1:12" ht="17.399999999999999" x14ac:dyDescent="0.3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3"/>
    </row>
    <row r="180" spans="1:12" ht="17.399999999999999" x14ac:dyDescent="0.3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3"/>
    </row>
    <row r="181" spans="1:12" ht="17.399999999999999" x14ac:dyDescent="0.3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3"/>
    </row>
    <row r="182" spans="1:12" ht="17.399999999999999" x14ac:dyDescent="0.3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3"/>
    </row>
    <row r="183" spans="1:12" ht="17.399999999999999" x14ac:dyDescent="0.3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3"/>
    </row>
  </sheetData>
  <mergeCells count="3">
    <mergeCell ref="N99:O99"/>
    <mergeCell ref="N100:O100"/>
    <mergeCell ref="A1:W1"/>
  </mergeCells>
  <conditionalFormatting sqref="C96:E183">
    <cfRule type="cellIs" dxfId="22" priority="67" stopIfTrue="1" operator="equal">
      <formula>300</formula>
    </cfRule>
    <cfRule type="cellIs" dxfId="21" priority="68" stopIfTrue="1" operator="between">
      <formula>200</formula>
      <formula>299</formula>
    </cfRule>
  </conditionalFormatting>
  <conditionalFormatting sqref="L176:L183">
    <cfRule type="cellIs" dxfId="20" priority="65" stopIfTrue="1" operator="equal">
      <formula>300</formula>
    </cfRule>
    <cfRule type="cellIs" dxfId="19" priority="66" stopIfTrue="1" operator="between">
      <formula>200</formula>
      <formula>299</formula>
    </cfRule>
  </conditionalFormatting>
  <conditionalFormatting sqref="K96:K183">
    <cfRule type="cellIs" dxfId="18" priority="61" stopIfTrue="1" operator="greaterThan">
      <formula>1199</formula>
    </cfRule>
  </conditionalFormatting>
  <conditionalFormatting sqref="C96:E183">
    <cfRule type="cellIs" dxfId="17" priority="48" operator="between">
      <formula>200</formula>
      <formula>300</formula>
    </cfRule>
  </conditionalFormatting>
  <conditionalFormatting sqref="L96:L175">
    <cfRule type="cellIs" dxfId="16" priority="43" stopIfTrue="1" operator="equal">
      <formula>300</formula>
    </cfRule>
    <cfRule type="cellIs" dxfId="15" priority="44" stopIfTrue="1" operator="between">
      <formula>200</formula>
      <formula>299</formula>
    </cfRule>
  </conditionalFormatting>
  <conditionalFormatting sqref="L96:L175">
    <cfRule type="cellIs" dxfId="14" priority="42" operator="between">
      <formula>200</formula>
      <formula>300</formula>
    </cfRule>
  </conditionalFormatting>
  <conditionalFormatting sqref="F183">
    <cfRule type="cellIs" dxfId="13" priority="38" operator="between">
      <formula>600</formula>
      <formula>700</formula>
    </cfRule>
    <cfRule type="cellIs" dxfId="12" priority="39" stopIfTrue="1" operator="greaterThan">
      <formula>699</formula>
    </cfRule>
  </conditionalFormatting>
  <conditionalFormatting sqref="J96:J183">
    <cfRule type="cellIs" dxfId="11" priority="35" operator="between">
      <formula>600</formula>
      <formula>700</formula>
    </cfRule>
    <cfRule type="cellIs" dxfId="10" priority="36" stopIfTrue="1" operator="greaterThan">
      <formula>699</formula>
    </cfRule>
    <cfRule type="cellIs" dxfId="9" priority="37" stopIfTrue="1" operator="between">
      <formula>600</formula>
      <formula>699</formula>
    </cfRule>
  </conditionalFormatting>
  <conditionalFormatting sqref="F96:F182">
    <cfRule type="cellIs" dxfId="8" priority="16" operator="between">
      <formula>600</formula>
      <formula>700</formula>
    </cfRule>
    <cfRule type="cellIs" dxfId="7" priority="17" stopIfTrue="1" operator="greaterThan">
      <formula>699</formula>
    </cfRule>
    <cfRule type="cellIs" dxfId="6" priority="18" stopIfTrue="1" operator="between">
      <formula>600</formula>
      <formula>699</formula>
    </cfRule>
  </conditionalFormatting>
  <conditionalFormatting sqref="K6:K95">
    <cfRule type="cellIs" dxfId="5" priority="9" stopIfTrue="1" operator="greaterThan">
      <formula>1199</formula>
    </cfRule>
  </conditionalFormatting>
  <conditionalFormatting sqref="E6:J95">
    <cfRule type="cellIs" dxfId="4" priority="8" stopIfTrue="1" operator="between">
      <formula>200</formula>
      <formula>299</formula>
    </cfRule>
  </conditionalFormatting>
  <conditionalFormatting sqref="E6:J95">
    <cfRule type="cellIs" dxfId="3" priority="7" stopIfTrue="1" operator="equal">
      <formula>300</formula>
    </cfRule>
  </conditionalFormatting>
  <conditionalFormatting sqref="O6:T95">
    <cfRule type="cellIs" dxfId="2" priority="3" stopIfTrue="1" operator="between">
      <formula>200</formula>
      <formula>299</formula>
    </cfRule>
  </conditionalFormatting>
  <conditionalFormatting sqref="O6:T95">
    <cfRule type="cellIs" dxfId="1" priority="2" stopIfTrue="1" operator="equal">
      <formula>300</formula>
    </cfRule>
  </conditionalFormatting>
  <conditionalFormatting sqref="U6:U95">
    <cfRule type="cellIs" dxfId="0" priority="1" stopIfTrue="1" operator="greaterThan">
      <formula>1199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Greig</dc:creator>
  <cp:lastModifiedBy>Dom</cp:lastModifiedBy>
  <dcterms:created xsi:type="dcterms:W3CDTF">2019-07-15T18:37:25Z</dcterms:created>
  <dcterms:modified xsi:type="dcterms:W3CDTF">2019-07-19T12:01:13Z</dcterms:modified>
</cp:coreProperties>
</file>